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M:\Maydencroft Limited\Clients\Utility\Thames Water\Reading STW\MH10671 Solanki Thames Water Reading EcIA Update\BNG\BNG Update\"/>
    </mc:Choice>
  </mc:AlternateContent>
  <xr:revisionPtr revIDLastSave="0" documentId="13_ncr:1_{EDA52C03-D975-4232-85FF-F74F13E1839A}" xr6:coauthVersionLast="47" xr6:coauthVersionMax="47" xr10:uidLastSave="{00000000-0000-0000-0000-000000000000}"/>
  <bookViews>
    <workbookView xWindow="-12840" yWindow="-21720" windowWidth="51840" windowHeight="21120" tabRatio="897" activeTab="13" xr2:uid="{00000000-000D-0000-FFFF-FFFF00000000}"/>
  </bookViews>
  <sheets>
    <sheet name="INSTRUCTIONS" sheetId="53"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8" i="19" l="1"/>
</calcChain>
</file>

<file path=xl/sharedStrings.xml><?xml version="1.0" encoding="utf-8"?>
<sst xmlns="http://schemas.openxmlformats.org/spreadsheetml/2006/main" count="4626" uniqueCount="1484">
  <si>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</si>
  <si>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</si>
  <si>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</si>
  <si>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</si>
  <si>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</si>
  <si>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</si>
  <si>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</si>
  <si>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</si>
  <si>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</si>
  <si>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</si>
  <si>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</si>
  <si>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</si>
  <si>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</si>
  <si>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</si>
  <si>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</si>
  <si>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</si>
  <si>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</si>
  <si>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</si>
  <si>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</si>
  <si>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</si>
  <si>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</si>
  <si>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</si>
  <si>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</si>
  <si>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</si>
  <si>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</si>
  <si>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</si>
  <si>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</si>
  <si>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</si>
  <si>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</si>
  <si>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</si>
  <si>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</si>
  <si>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</si>
  <si>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</si>
  <si>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</si>
  <si>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</si>
  <si>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</si>
  <si>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</si>
  <si>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</si>
  <si>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</si>
  <si>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</si>
  <si>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</si>
  <si>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</si>
  <si>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</si>
  <si>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</si>
  <si>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</si>
  <si>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</si>
  <si>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</si>
  <si>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</si>
  <si>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</si>
  <si>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</si>
  <si>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</si>
  <si>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</si>
  <si>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</si>
  <si>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</si>
  <si>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</si>
  <si>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</si>
  <si>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</si>
  <si>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</si>
  <si>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</si>
  <si>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</si>
  <si>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</si>
  <si>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</si>
  <si>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</si>
  <si>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</si>
  <si>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</si>
  <si>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</si>
  <si>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</si>
  <si>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</si>
  <si>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</si>
  <si>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</si>
  <si>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</si>
  <si>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</si>
  <si>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</si>
  <si>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</si>
  <si>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</si>
  <si>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</si>
  <si>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</si>
  <si>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</si>
  <si>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</si>
  <si>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</si>
  <si>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</si>
  <si>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</si>
  <si>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</si>
  <si>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</si>
  <si>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</si>
  <si>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</si>
  <si>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</si>
  <si>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</si>
  <si>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</si>
  <si>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</si>
  <si>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</si>
  <si>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</si>
  <si>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</si>
  <si>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</si>
  <si>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</si>
  <si>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</si>
  <si>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</si>
  <si>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</si>
  <si>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</si>
  <si>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</si>
  <si>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</si>
  <si>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</si>
  <si>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</si>
  <si>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</si>
  <si>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</si>
  <si>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</si>
  <si>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</si>
  <si>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</si>
  <si>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</si>
  <si>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</si>
  <si>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</si>
  <si>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</si>
  <si>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</si>
  <si>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</si>
  <si>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</si>
  <si>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</si>
  <si>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</si>
  <si>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</si>
  <si>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</si>
  <si>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</si>
  <si>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</si>
  <si>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</si>
  <si>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</si>
  <si>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</si>
  <si>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</si>
  <si>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</si>
  <si>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</si>
  <si>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</si>
  <si>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</si>
  <si>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</si>
  <si>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</si>
  <si>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</si>
  <si>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</si>
  <si>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</si>
  <si>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</si>
  <si>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</si>
  <si>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</si>
  <si>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</si>
  <si>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</si>
  <si>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</si>
  <si>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</si>
  <si>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</si>
  <si>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</si>
  <si>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</si>
  <si>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</si>
  <si>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</si>
  <si>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</si>
  <si>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</si>
  <si>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</si>
  <si>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</si>
  <si>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</si>
  <si>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</si>
  <si>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</si>
  <si>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</si>
  <si>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</si>
  <si>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</si>
  <si>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</si>
  <si>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</si>
  <si>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</si>
  <si>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</si>
  <si>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</si>
  <si>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</si>
  <si>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</si>
  <si>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</si>
  <si>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</si>
  <si>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</si>
  <si>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</si>
  <si>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</si>
  <si>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</si>
  <si>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</si>
  <si>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</si>
  <si>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</si>
  <si>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</si>
  <si>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</si>
  <si>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</si>
  <si>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</si>
  <si>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</si>
  <si>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</si>
  <si>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</si>
  <si>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</si>
  <si>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</si>
  <si>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</si>
  <si>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</si>
  <si>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</si>
  <si>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</si>
  <si>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</si>
  <si>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</si>
  <si>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</si>
  <si>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</si>
  <si>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</si>
  <si>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</si>
  <si>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</si>
  <si>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</si>
  <si>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</si>
  <si>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</si>
  <si>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</si>
  <si>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</si>
  <si>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</si>
  <si>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</si>
  <si>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</si>
  <si>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</si>
  <si>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</si>
  <si>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</si>
  <si>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</si>
  <si>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</si>
  <si>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</si>
  <si>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</si>
  <si>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</si>
  <si>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</si>
  <si>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</si>
  <si>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</si>
  <si>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</si>
  <si>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</si>
  <si>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</si>
  <si>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</si>
  <si>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</si>
  <si>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</si>
  <si>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</si>
  <si>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</si>
  <si>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</si>
  <si>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</si>
  <si>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</si>
  <si>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</si>
  <si>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</si>
  <si>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</si>
  <si>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</si>
  <si>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</si>
  <si>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</si>
  <si>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</si>
  <si>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</si>
  <si>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</si>
  <si>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</si>
  <si>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</si>
  <si>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</si>
  <si>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</si>
  <si>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</si>
  <si>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</si>
  <si>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</si>
  <si>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</si>
  <si>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</si>
  <si>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</si>
  <si>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</si>
  <si>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</si>
  <si>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</si>
  <si>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</si>
  <si>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</si>
  <si>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</si>
  <si>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</si>
  <si>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</si>
  <si>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</si>
  <si>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</si>
  <si>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</si>
  <si>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</si>
  <si>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</si>
  <si>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</si>
  <si>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</si>
  <si>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</si>
  <si>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</si>
  <si>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</si>
  <si>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</si>
  <si>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</si>
  <si>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</si>
  <si>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</si>
  <si>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</si>
  <si>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</si>
  <si>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</si>
  <si>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</si>
  <si>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</si>
  <si>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</si>
  <si>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</si>
  <si>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</si>
  <si>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</si>
  <si>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</si>
  <si>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</si>
  <si>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</si>
  <si>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</si>
  <si>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</si>
  <si>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</si>
  <si>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</si>
  <si>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</si>
  <si>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</si>
  <si>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</si>
  <si>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</si>
  <si>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</si>
  <si>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</si>
  <si>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</si>
  <si>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</si>
  <si>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</si>
  <si>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</si>
  <si>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</si>
  <si>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</si>
  <si>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</si>
  <si>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</si>
  <si>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</si>
  <si>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</si>
  <si>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</si>
  <si>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</si>
  <si>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</si>
  <si>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</si>
  <si>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</si>
  <si>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</si>
  <si>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</si>
  <si>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</si>
  <si>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</si>
  <si>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</si>
  <si>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</si>
  <si>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</si>
  <si>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</si>
  <si>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</si>
  <si>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</si>
  <si>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</si>
  <si>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</si>
  <si>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</si>
  <si>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</si>
  <si>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</si>
  <si>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</si>
  <si>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</si>
  <si>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</si>
  <si>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</si>
  <si>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</si>
  <si>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</si>
  <si>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</si>
  <si>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</si>
  <si>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</si>
  <si>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</si>
  <si>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</si>
  <si>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</si>
  <si>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</si>
  <si>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</si>
  <si>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</si>
  <si>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</si>
  <si>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</si>
  <si>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</si>
  <si>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</si>
  <si>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</si>
  <si>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</si>
  <si>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</si>
  <si>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</si>
  <si>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</si>
  <si>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</si>
  <si>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</si>
  <si>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</si>
  <si>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</si>
  <si>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</si>
  <si>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</si>
  <si>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</si>
  <si>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</si>
  <si>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</si>
  <si>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</si>
  <si>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</si>
  <si>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</si>
  <si>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</si>
  <si>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</si>
  <si>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</si>
  <si>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</si>
  <si>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</si>
  <si>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</si>
  <si>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</si>
  <si>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</si>
  <si>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</si>
  <si>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</si>
  <si>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</si>
  <si>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</si>
  <si>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</si>
  <si>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</si>
  <si>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</si>
  <si>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</si>
  <si>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</si>
  <si>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</si>
  <si>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</si>
  <si>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</si>
  <si>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</si>
  <si>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</si>
  <si>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</si>
  <si>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</si>
  <si>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</si>
  <si>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</si>
  <si>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</si>
  <si>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</si>
  <si>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</si>
  <si>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</si>
  <si>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</si>
  <si>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</si>
  <si>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</si>
  <si>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</si>
  <si>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</si>
  <si>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</si>
  <si>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</si>
  <si>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</si>
  <si>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</si>
  <si>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</si>
  <si>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</si>
  <si>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</si>
  <si>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</si>
  <si>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</si>
  <si>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</si>
  <si>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</si>
  <si>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</si>
  <si>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</si>
  <si>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</si>
  <si>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</si>
  <si>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</si>
  <si>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</si>
  <si>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</si>
  <si>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</si>
  <si>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</si>
  <si>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</si>
  <si>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</si>
  <si>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</si>
  <si>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</si>
  <si>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</si>
  <si>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</si>
  <si>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</si>
  <si>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</si>
  <si>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</si>
  <si>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</si>
  <si>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</si>
  <si>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</si>
  <si>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</si>
  <si>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</si>
  <si>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</si>
  <si>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</si>
  <si>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</si>
  <si>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</si>
  <si>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</si>
  <si>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</si>
  <si>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</si>
  <si>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</si>
  <si>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</si>
  <si>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</si>
  <si>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</si>
  <si>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</si>
  <si>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</si>
  <si>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</si>
  <si>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</si>
  <si>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</si>
  <si>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</si>
  <si>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</si>
  <si>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</si>
  <si>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</si>
  <si>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</si>
  <si>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</si>
  <si>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</si>
  <si>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</si>
  <si>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</si>
  <si>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</si>
  <si>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</si>
  <si>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</si>
  <si>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</si>
  <si>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</si>
  <si>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</si>
  <si>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</si>
  <si>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</si>
  <si>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</si>
  <si>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</si>
  <si>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</si>
  <si>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</si>
  <si>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</si>
  <si>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</si>
  <si>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</si>
  <si>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</si>
  <si>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</si>
  <si>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</si>
  <si>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</si>
  <si>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</si>
  <si>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</si>
  <si>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</si>
  <si>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</si>
  <si>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</si>
  <si>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</si>
  <si>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</si>
  <si>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</si>
  <si>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</si>
  <si>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</si>
  <si>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</si>
  <si>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</si>
  <si>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</si>
  <si>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</si>
  <si>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</si>
  <si>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</si>
  <si>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</si>
  <si>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</si>
  <si>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</si>
  <si>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</si>
  <si>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</si>
  <si>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</si>
  <si>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</si>
  <si>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</si>
  <si>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</si>
  <si>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</si>
  <si>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</si>
  <si>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</si>
  <si>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</si>
  <si>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</si>
  <si>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</si>
  <si>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</si>
  <si>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</si>
  <si>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</si>
  <si>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</si>
  <si>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</si>
  <si>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</si>
  <si>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</si>
  <si>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</si>
  <si>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</si>
  <si>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</si>
  <si>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</si>
  <si>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</si>
  <si>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</si>
  <si>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</si>
  <si>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</si>
  <si>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</si>
  <si>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</si>
  <si>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</si>
  <si>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</si>
  <si>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</si>
  <si>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</si>
  <si>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</si>
  <si>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</si>
  <si>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</si>
  <si>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</si>
  <si>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</si>
  <si>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</si>
  <si>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</si>
  <si>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</si>
  <si>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</si>
  <si>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</si>
  <si>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</si>
  <si>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</si>
  <si>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</si>
  <si>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</si>
  <si>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</si>
  <si>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</si>
  <si>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</si>
  <si>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</si>
  <si>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</si>
  <si>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</si>
  <si>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</si>
  <si>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</si>
  <si>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</si>
  <si>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</si>
  <si>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</si>
  <si>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</si>
  <si>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</si>
  <si>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</si>
  <si>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</si>
  <si>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</si>
  <si>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</si>
  <si>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</si>
  <si>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</si>
  <si>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</si>
  <si>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</si>
  <si>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</si>
  <si>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</si>
  <si>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</si>
  <si>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</si>
  <si>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</si>
  <si>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</si>
  <si>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</si>
  <si>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</si>
  <si>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</si>
  <si>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</si>
  <si>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</si>
  <si>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</si>
  <si>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</si>
  <si>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</si>
  <si>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</si>
  <si>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</si>
  <si>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</si>
  <si>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</si>
  <si>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</si>
  <si>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</si>
  <si>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</si>
  <si>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</si>
  <si>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</si>
  <si>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</si>
  <si>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</si>
  <si>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</si>
  <si>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</si>
  <si>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</si>
  <si>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</si>
  <si>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</si>
  <si>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</si>
  <si>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</si>
  <si>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</si>
  <si>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</si>
  <si>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</si>
  <si>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</si>
  <si>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</si>
  <si>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</si>
  <si>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</si>
  <si>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</si>
  <si>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</si>
  <si>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</si>
  <si>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</si>
  <si>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</si>
  <si>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</si>
  <si>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</si>
  <si>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</si>
  <si>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</si>
  <si>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</si>
  <si>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</si>
  <si>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</si>
  <si>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</si>
  <si>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</si>
  <si>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</si>
  <si>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</si>
  <si>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</si>
  <si>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</si>
  <si>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</si>
  <si>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</si>
  <si>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</si>
  <si>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</si>
  <si>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</si>
  <si>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</si>
  <si>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</si>
  <si>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</si>
  <si>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</si>
  <si>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</si>
  <si>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</si>
  <si>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</si>
  <si>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</si>
  <si>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</si>
  <si>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</si>
  <si>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</si>
  <si>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</si>
  <si>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</si>
  <si>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</si>
  <si>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</si>
  <si>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</si>
  <si>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</si>
  <si>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</si>
  <si>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</si>
  <si>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</si>
  <si>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</si>
  <si>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</si>
  <si>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</si>
  <si>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</si>
  <si>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</si>
  <si>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</si>
  <si>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</si>
  <si>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</si>
  <si>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</si>
  <si>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</si>
  <si>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</si>
  <si>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</si>
  <si>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</si>
  <si>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</si>
  <si>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</si>
  <si>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</si>
  <si>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</si>
  <si>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</si>
  <si>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</si>
  <si>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</si>
  <si>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</si>
  <si>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</si>
  <si>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</si>
  <si>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</si>
  <si>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</si>
  <si>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</si>
  <si>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</si>
  <si>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</si>
  <si>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</si>
  <si>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</si>
  <si>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</si>
  <si>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</si>
  <si>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</si>
  <si>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</si>
  <si>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</si>
  <si>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</si>
  <si>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</si>
  <si>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</si>
  <si>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</si>
  <si>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</si>
  <si>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</si>
  <si>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</si>
  <si>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</si>
  <si>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</si>
  <si>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</si>
  <si>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</si>
  <si>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</si>
  <si>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</si>
  <si>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</si>
  <si>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</si>
  <si>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</si>
  <si>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</si>
  <si>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</si>
  <si>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</si>
  <si>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</si>
  <si>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</si>
  <si>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</si>
  <si>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</si>
  <si>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</si>
  <si>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</si>
  <si>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</si>
  <si>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</si>
  <si>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</si>
  <si>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</si>
  <si>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</si>
  <si>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</si>
  <si>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</si>
  <si>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</si>
  <si>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</si>
  <si>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</si>
  <si>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</si>
  <si>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</si>
  <si>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</si>
  <si>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</si>
  <si>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</si>
  <si>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</si>
  <si>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</si>
  <si>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</si>
  <si>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</si>
  <si>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</si>
  <si>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</si>
  <si>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</si>
  <si>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</si>
  <si>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</si>
  <si>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</si>
  <si>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</si>
  <si>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</si>
  <si>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</si>
  <si>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</si>
  <si>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</si>
  <si>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</si>
  <si>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</si>
  <si>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</si>
  <si>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</si>
  <si>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</si>
  <si>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</si>
  <si>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</si>
  <si>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</si>
  <si>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</si>
  <si>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</si>
  <si>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</si>
  <si>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</si>
  <si>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</si>
  <si>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</si>
  <si>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</si>
  <si>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</si>
  <si>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</si>
  <si>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</si>
  <si>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</si>
  <si>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</si>
  <si>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</si>
  <si>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</si>
  <si>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</si>
  <si>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</si>
  <si>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</si>
  <si>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</si>
  <si>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</si>
  <si>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</si>
  <si>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</si>
  <si>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</si>
  <si>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</si>
  <si>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</si>
  <si>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</si>
  <si>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</si>
  <si>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</si>
  <si>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</si>
  <si>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</si>
  <si>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</si>
  <si>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</si>
  <si>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</si>
  <si>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</si>
  <si>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</si>
  <si>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</si>
  <si>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</si>
  <si>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</si>
  <si>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</si>
  <si>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</si>
  <si>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</si>
  <si>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</si>
  <si>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</si>
  <si>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</si>
  <si>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</si>
  <si>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</si>
  <si>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</si>
  <si>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</si>
  <si>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</si>
  <si>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</si>
  <si>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</si>
  <si>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</si>
  <si>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</si>
  <si>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</si>
  <si>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</si>
  <si>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</si>
  <si>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</si>
  <si>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</si>
  <si>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</si>
  <si>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</si>
  <si>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</si>
  <si>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</si>
  <si>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</si>
  <si>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</si>
  <si>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</si>
  <si>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</si>
  <si>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</si>
  <si>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</si>
  <si>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</si>
  <si>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</si>
  <si>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</si>
  <si>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</si>
  <si>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</si>
  <si>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</si>
  <si>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</si>
  <si>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</si>
  <si>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</si>
  <si>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</si>
  <si>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</si>
  <si>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</si>
  <si>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</si>
  <si>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</si>
  <si>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</si>
  <si>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</si>
  <si>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</si>
  <si>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</si>
  <si>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</si>
  <si>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</si>
  <si>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</si>
  <si>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</si>
  <si>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</si>
  <si>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</si>
  <si>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</si>
  <si>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</si>
  <si>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</si>
  <si>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</si>
  <si>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</si>
  <si>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</si>
  <si>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</si>
  <si>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</si>
  <si>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</si>
  <si>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</si>
  <si>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</si>
  <si>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</si>
  <si>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</si>
  <si>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</si>
  <si>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</si>
  <si>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</si>
  <si>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</si>
  <si>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</si>
  <si>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</si>
  <si>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</si>
  <si>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</si>
  <si>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</si>
  <si>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</si>
  <si>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</si>
  <si>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</si>
  <si>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</si>
  <si>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</si>
  <si>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</si>
  <si>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</si>
  <si>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</si>
  <si>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</si>
  <si>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</si>
  <si>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</si>
  <si>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</si>
  <si>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</si>
  <si>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</si>
  <si>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</si>
  <si>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</si>
  <si>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</si>
  <si>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</si>
  <si>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</si>
  <si>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</si>
  <si>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</si>
  <si>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</si>
  <si>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</si>
  <si>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</si>
  <si>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</si>
  <si>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</si>
  <si>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</si>
  <si>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</si>
  <si>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</si>
  <si>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</si>
  <si>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</si>
  <si>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</si>
  <si>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</si>
  <si>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</si>
  <si>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</si>
  <si>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</si>
  <si>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</si>
  <si>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</si>
  <si>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</si>
  <si>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</si>
  <si>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</si>
  <si>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</si>
  <si>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</si>
  <si>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</si>
  <si>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</si>
  <si>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</si>
  <si>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</si>
  <si>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</si>
  <si>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</si>
  <si>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</si>
  <si>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</si>
  <si>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</si>
  <si>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</si>
  <si>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</si>
  <si>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</si>
  <si>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</si>
  <si>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</si>
  <si>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</si>
  <si>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</si>
  <si>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</si>
  <si>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</si>
  <si>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</si>
  <si>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</si>
  <si>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</si>
  <si>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</si>
  <si>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</si>
  <si>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</si>
  <si>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</si>
  <si>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</si>
  <si>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</si>
  <si>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</si>
  <si>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</si>
  <si>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</si>
  <si>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</si>
  <si>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</si>
  <si>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</si>
  <si>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</si>
  <si>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</si>
  <si>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</si>
  <si>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</si>
  <si>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</si>
  <si>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</si>
  <si>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</si>
  <si>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</si>
  <si>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</si>
  <si>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</si>
  <si>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</si>
  <si>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</si>
  <si>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</si>
  <si>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</si>
  <si>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</si>
  <si>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</si>
  <si>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</si>
  <si>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</si>
  <si>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</si>
  <si>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</si>
  <si>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</si>
  <si>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</si>
  <si>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</si>
  <si>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</si>
  <si>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</si>
  <si>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</si>
  <si>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</si>
  <si>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</si>
  <si>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</si>
  <si>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</si>
  <si>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</si>
  <si>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</si>
  <si>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</si>
  <si>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</si>
  <si>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</si>
  <si>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</si>
  <si>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</si>
  <si>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</si>
  <si>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</si>
  <si>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</si>
  <si>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</si>
  <si>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</si>
  <si>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</si>
  <si>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</si>
  <si>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</si>
  <si>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</si>
  <si>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</si>
  <si>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</si>
  <si>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</si>
  <si>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</si>
  <si>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</si>
  <si>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</si>
  <si>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</si>
  <si>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</si>
  <si>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</si>
  <si>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</si>
  <si>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</si>
  <si>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</si>
  <si>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</si>
  <si>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</si>
  <si>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</si>
  <si>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</si>
  <si>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</si>
  <si>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</si>
  <si>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</si>
  <si>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</si>
  <si>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</si>
  <si>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</si>
  <si>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</si>
  <si>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</si>
  <si>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</si>
  <si>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</si>
  <si>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</si>
  <si>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</si>
  <si>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</si>
  <si>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</si>
  <si>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</si>
  <si>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</si>
  <si>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</si>
  <si>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</si>
  <si>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</si>
  <si>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</si>
  <si>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</si>
  <si>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</si>
  <si>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</si>
  <si>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</si>
  <si>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</si>
  <si>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</si>
  <si>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</si>
  <si>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</si>
  <si>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</si>
  <si>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</si>
  <si>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</si>
  <si>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</si>
  <si>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</si>
  <si>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</si>
  <si>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</si>
  <si>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</si>
  <si>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</si>
  <si>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</si>
  <si>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</si>
  <si>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</si>
  <si>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</si>
  <si>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</si>
  <si>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</si>
  <si>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</si>
  <si>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</si>
  <si>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</si>
  <si>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</si>
  <si>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</si>
  <si>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</si>
  <si>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</si>
  <si>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</si>
  <si>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</si>
  <si>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</si>
  <si>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</si>
  <si>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</si>
  <si>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</si>
  <si>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</si>
  <si>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</si>
  <si>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</si>
  <si>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</si>
  <si>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</si>
  <si>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</si>
  <si>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</si>
  <si>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</si>
  <si>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</si>
  <si>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</si>
  <si>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</si>
  <si>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</si>
  <si>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</si>
  <si>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</si>
  <si>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</si>
  <si>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</si>
  <si>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</si>
  <si>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</si>
  <si>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</si>
  <si>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</si>
  <si>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</si>
  <si>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</si>
  <si>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</si>
  <si>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</si>
  <si>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</si>
  <si>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</si>
  <si>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</si>
  <si>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</si>
  <si>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</si>
  <si>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</si>
  <si>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</si>
  <si>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</si>
  <si>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</si>
  <si>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</si>
  <si>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</si>
  <si>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</si>
  <si>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</si>
  <si>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</si>
  <si>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</si>
  <si>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</si>
  <si>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</si>
  <si>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</si>
  <si>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</si>
  <si>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</si>
  <si>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</si>
  <si>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</si>
  <si>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</si>
  <si>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</si>
  <si>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</si>
  <si>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</si>
  <si>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</si>
  <si>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</si>
  <si>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</si>
  <si>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</si>
  <si>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</si>
  <si>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</si>
  <si>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</si>
  <si>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</si>
  <si>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</si>
  <si>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</si>
  <si>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</si>
  <si>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</si>
  <si>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</si>
  <si>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</si>
  <si>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</si>
  <si>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</si>
  <si>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</si>
  <si>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</si>
  <si>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</si>
  <si>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</si>
  <si>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</si>
  <si>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</si>
  <si>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</si>
  <si>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</si>
  <si>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</si>
  <si>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</si>
  <si>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</si>
  <si>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</si>
  <si>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</si>
  <si>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</si>
  <si>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</si>
  <si>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</si>
  <si>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</si>
  <si>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</si>
  <si>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</si>
  <si>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</si>
  <si>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</si>
  <si>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</si>
  <si>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</si>
  <si>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</si>
  <si>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</si>
  <si>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</si>
  <si>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</si>
  <si>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</si>
  <si>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</si>
  <si>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</si>
  <si>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</si>
  <si>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</si>
  <si>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</si>
  <si>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</si>
  <si>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</si>
  <si>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</si>
  <si>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</si>
  <si>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</si>
  <si>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</si>
  <si>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</si>
  <si>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</si>
  <si>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</si>
  <si>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</si>
  <si>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</si>
  <si>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</si>
  <si>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</si>
  <si>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</si>
  <si>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</si>
  <si>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</si>
  <si>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</si>
  <si>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</si>
  <si>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</si>
  <si>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</si>
  <si>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</si>
  <si>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</si>
  <si>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</si>
  <si>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</si>
  <si>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</si>
  <si>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</si>
  <si>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</si>
  <si>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</si>
  <si>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</si>
  <si>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</si>
  <si>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</si>
  <si>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</si>
  <si>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</si>
  <si>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</si>
  <si>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</si>
  <si>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</si>
  <si>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</si>
  <si>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</si>
  <si>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</si>
  <si>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</si>
  <si>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</si>
  <si>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</si>
  <si>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</si>
  <si>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</si>
  <si>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</si>
  <si>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</si>
  <si>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</si>
  <si>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</si>
  <si>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</si>
  <si>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</si>
  <si>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</si>
  <si>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</si>
  <si>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</si>
  <si>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</si>
  <si>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</si>
  <si>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</si>
  <si>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</si>
  <si>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</si>
  <si>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</si>
  <si>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</si>
  <si>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</si>
  <si>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</si>
  <si>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</si>
  <si>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</si>
  <si>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</si>
  <si>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</si>
  <si>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</si>
  <si>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</si>
  <si>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</si>
  <si>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</si>
  <si>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</si>
  <si>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</si>
  <si>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</si>
  <si>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</si>
  <si>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</si>
  <si>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</si>
  <si>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</si>
  <si>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</si>
  <si>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</si>
  <si>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</si>
  <si>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</si>
  <si>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</si>
  <si>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</si>
  <si>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</si>
  <si>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</si>
  <si>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</si>
  <si>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</si>
  <si>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</si>
  <si>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</si>
  <si>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</si>
  <si>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</si>
  <si>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</si>
  <si>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</si>
  <si>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</si>
  <si>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</si>
  <si>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</si>
  <si>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</si>
  <si>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</si>
  <si>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</si>
  <si>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</si>
  <si>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</si>
  <si>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</si>
  <si>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</si>
  <si>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</si>
  <si>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</si>
  <si>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</si>
  <si>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</si>
  <si>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</si>
  <si>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</si>
  <si>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</si>
  <si>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</si>
  <si>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</si>
  <si>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</si>
  <si>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</si>
  <si>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</si>
  <si>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</si>
  <si>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</si>
  <si>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</si>
  <si>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</si>
  <si>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</si>
  <si>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</si>
  <si>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</si>
  <si>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</si>
  <si>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</si>
  <si>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</si>
  <si>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</si>
  <si>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</si>
  <si>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</si>
  <si>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</si>
  <si>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</si>
  <si>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</si>
  <si>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</si>
  <si>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</si>
  <si>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</si>
  <si>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</si>
  <si>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</si>
  <si>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</si>
  <si>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</si>
  <si>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</si>
  <si>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</si>
  <si>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</si>
  <si>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</si>
  <si>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</si>
  <si>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</si>
  <si>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</si>
  <si>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</si>
  <si>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</si>
  <si>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</si>
  <si>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</si>
  <si>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</si>
  <si>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</si>
  <si>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</si>
  <si>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</si>
  <si>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</si>
  <si>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</si>
  <si>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</si>
  <si>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</si>
  <si>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</si>
  <si>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</si>
  <si>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</si>
  <si>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</si>
  <si>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</si>
  <si>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</si>
  <si>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</si>
  <si>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</si>
  <si>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</si>
  <si>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</si>
  <si>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</si>
  <si>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</si>
  <si>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</si>
  <si>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</si>
  <si>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</si>
  <si>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</si>
  <si>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</si>
  <si>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</si>
  <si>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</si>
  <si>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</si>
  <si>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</si>
  <si>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</si>
  <si>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</si>
  <si>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</si>
  <si>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</si>
  <si>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</si>
  <si>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</si>
  <si>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</si>
  <si>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</si>
  <si>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</si>
  <si>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</si>
  <si>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</si>
  <si>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</si>
  <si>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</si>
  <si>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</si>
  <si>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</si>
  <si>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</si>
  <si>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</si>
  <si>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</si>
  <si>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</si>
  <si>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</si>
  <si>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</si>
  <si>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</si>
  <si>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</si>
  <si>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</si>
  <si>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</si>
  <si>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</si>
  <si>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</si>
  <si>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</si>
  <si>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</si>
  <si>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</si>
  <si>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</si>
  <si>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</si>
  <si>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</si>
  <si>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</si>
  <si>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</si>
  <si>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</si>
  <si>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</si>
  <si>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</si>
  <si>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</si>
  <si>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</si>
  <si>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</si>
  <si>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</si>
  <si>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</si>
  <si>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</si>
  <si>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</si>
  <si>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</si>
  <si>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</si>
  <si>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</si>
  <si>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</si>
  <si>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</si>
  <si>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</si>
  <si>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</si>
  <si>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</si>
  <si>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</si>
  <si>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</si>
  <si>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</si>
  <si>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</si>
  <si>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</si>
  <si>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</si>
  <si>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</si>
  <si>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</si>
  <si>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</si>
  <si>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</si>
  <si>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</si>
  <si>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</si>
  <si>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</si>
  <si>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</si>
  <si>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</si>
  <si>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</si>
  <si>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</si>
  <si>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</si>
  <si>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</si>
  <si>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</si>
  <si>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</si>
  <si>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</si>
  <si>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</si>
  <si>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</si>
  <si>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</si>
  <si>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</si>
  <si>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</si>
  <si>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</si>
  <si>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</si>
  <si>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</si>
  <si>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</si>
  <si>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</si>
  <si>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</si>
  <si>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</si>
  <si>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</si>
  <si>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</si>
  <si>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</si>
  <si>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</si>
  <si>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</si>
  <si>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</si>
  <si>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</si>
  <si>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</si>
  <si>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</si>
  <si>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</si>
  <si>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</si>
  <si>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</si>
  <si>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</si>
  <si>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</si>
  <si>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</si>
  <si>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</si>
  <si>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</si>
  <si>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</si>
  <si>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</si>
  <si>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</si>
  <si>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</si>
  <si>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</si>
  <si>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</si>
  <si>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</si>
  <si>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</si>
  <si>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</si>
  <si>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</si>
  <si>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</si>
  <si>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</si>
  <si>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</si>
  <si>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</si>
  <si>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</si>
  <si>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</si>
  <si>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</si>
  <si>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</si>
  <si>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</si>
  <si>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</si>
  <si>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</si>
  <si>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</si>
  <si>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</si>
  <si>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</si>
  <si>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</si>
  <si>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</si>
  <si>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</si>
  <si>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</si>
  <si>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</si>
  <si>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</si>
  <si>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09.09.25</t>
  </si>
  <si>
    <t xml:space="preserve">Reading STW </t>
  </si>
  <si>
    <t xml:space="preserve">Reading STW Car Park </t>
  </si>
  <si>
    <t xml:space="preserve">Jasper Carnell </t>
  </si>
  <si>
    <t xml:space="preserve">N/a </t>
  </si>
  <si>
    <t xml:space="preserve">The woodland is composed primarily of young, mixed broadleaved stands with a relatively even age structure. This is likely due to the majority of trees having been planted, many of which still retain their tree guards. The canopy layer includes field maple (Acer campestre), buckthorn (Rhamnus cathartica), hazel (Corylus avellana), wild cherry (Prunus avium), hawthorn (Crataegus monogyna), ash (Fraxinus excelsior), holly (Ilex aquifolium), blackthorn (Prunus spinosa), crack willow (Salix fragilis), dogwood (Cornus sanguinea), goat willow (Salix caprea), white poplar (Populus alba), and white willow (Salix alba). Trees are densely spaced and relatively slender, indicating an early to mid-successional stage of woodland development. The canopy is dense and largely closed, allowing little light penetration, which has resulted in a predominantly bare and open ground layer.
Where an understory is present, it mainly consists of regenerating shrubs, saplings, and coppice shoots. Around the woodland periphery, patches of garlic mustard (Alliaria petiolata) are established. Additional areas of scrub, including blackthorn, hawthorn, dogrose (Rosa canina), and bramble (Rubus fruticosus spp.), occur predominantly at woodland edges, although they are generally sparse. Nettles (Urtica dioica) are present along the woodland edge at the southwest corner near the car park. Moss cover is minimal, and there is little evidence of wetland or hydrophilic ground flora, suggesting the site is generally well-drained. A dry ditch runs along the boundary fence line, which may occasionally hold water. This feature appears seasonal and weather-dependent, as no associated marginal vegetation was recorded. The ditch also contained some scattered human litter.
The woodland supports a high volume of standing and fallen deadwood, particularly where trees have been outcompeted by neighbouring specimens. This provides valuable hibernacula for fauna, supplemented by anthropogenic refugia such as rubble and cut logs. Some disease symptoms were noted on the leaves of hazel and field maple, with a few individuals showing signs of stress. Evidence of browsing pressure was also observed, with seedlings and saplings exhibiting damaged stems and leaves.
The woodland does not qualify as a Habitat of Principal Importance (HPI) however, is considered ecologically significant at a regional level, as woodlands are named as a priority species within the county. </t>
  </si>
  <si>
    <t>NA</t>
  </si>
  <si>
    <t xml:space="preserve">N/A </t>
  </si>
  <si>
    <t>Cloudy, sunny spells, light breeze, 20°C</t>
  </si>
  <si>
    <t>Moderate, 2</t>
  </si>
  <si>
    <t xml:space="preserve">Mature and Semi-mature age classes are present within the woodland. </t>
  </si>
  <si>
    <t>Evidence of browsing damage is evident from bark stripping and saplings stripped of their leaves.</t>
  </si>
  <si>
    <t>No invasive species were identified within the woodland.</t>
  </si>
  <si>
    <t>13 tree and shrub species were identified native to the UK within the woodland.</t>
  </si>
  <si>
    <t xml:space="preserve">Some saplings and seedlings were noted but no signs of coppice regrowth. </t>
  </si>
  <si>
    <t xml:space="preserve">Tree mortality is prevalent across the woodland. </t>
  </si>
  <si>
    <t xml:space="preserve">Minimal to no ground layer present. </t>
  </si>
  <si>
    <t xml:space="preserve">Two stories present across survey plot. </t>
  </si>
  <si>
    <t>No veteren trees present.</t>
  </si>
  <si>
    <t xml:space="preserve">Abundance of deadwood identified. </t>
  </si>
  <si>
    <t xml:space="preserve">The woodland exhbitis minimal areas of open space. </t>
  </si>
  <si>
    <t>Some species indicative of nutrient enrichement included garlic mustard and common nettle present at woodland periphery. The ground layer feature excessive human litter.</t>
  </si>
  <si>
    <t>Majority of the canopy trees are native to the UK</t>
  </si>
  <si>
    <t xml:space="preserve">On-site </t>
  </si>
  <si>
    <t xml:space="preserve">09.09.25 Jasper Carnell </t>
  </si>
  <si>
    <t>SU 70819 70800</t>
  </si>
  <si>
    <t>The grassland consisted of a grass verge located at the entrance to the Reading Sewage Treatment Works. It is dominated by common, modified grassland species and exhibits a low species diversity. Areas of bare ground were present, likely resulting from vehicle damage.</t>
  </si>
  <si>
    <t>No</t>
  </si>
  <si>
    <t>The species diversity and density  was low.</t>
  </si>
  <si>
    <t>Yes</t>
  </si>
  <si>
    <t xml:space="preserve">No scrub present. </t>
  </si>
  <si>
    <t xml:space="preserve">Physical damage present from vehicles. </t>
  </si>
  <si>
    <t>✔</t>
  </si>
  <si>
    <t xml:space="preserve">Onsite </t>
  </si>
  <si>
    <t xml:space="preserve">Sward height was uniformaly tall.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</si>
</sst>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1796875" defaultRowHeight="14"/>
  <cols>
    <col min="1" max="1" width="2.81640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53125" defaultRowHeight="14"/>
  <cols>
    <col min="1" max="1" width="2.81640625" style="435" customWidth="1"/>
    <col min="2" max="2" width="19.1796875" style="435" customWidth="1"/>
    <col min="3" max="3" width="66.453125" style="435" customWidth="1"/>
    <col min="4" max="4" width="42.1796875" style="435" bestFit="1" customWidth="1"/>
    <col min="5" max="5" width="59.1796875" style="435" customWidth="1"/>
    <col min="6" max="6" width="82.81640625" style="435" bestFit="1" customWidth="1"/>
    <col min="7" max="7" width="31.453125" style="435" customWidth="1"/>
    <col min="8" max="8" width="112.81640625" style="435" customWidth="1"/>
    <col min="9" max="16384" width="26.453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5"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4.5"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4.5" thickBot="1">
      <c r="B48" s="620"/>
      <c r="C48" s="530" t="s">
        <v>106</v>
      </c>
      <c r="D48" s="538" t="s">
        <v>1445</v>
      </c>
      <c r="E48" s="530" t="s">
        <v>106</v>
      </c>
      <c r="F48" s="531" t="s">
        <v>63</v>
      </c>
    </row>
    <row r="49" spans="2:6">
      <c r="B49" s="616" t="s">
        <v>107</v>
      </c>
      <c r="C49" s="532" t="s">
        <v>108</v>
      </c>
      <c r="D49" s="537" t="s">
        <v>109</v>
      </c>
      <c r="E49" s="532" t="s">
        <v>110</v>
      </c>
      <c r="F49" s="533" t="s">
        <v>111</v>
      </c>
    </row>
    <row r="50" spans="2:6" ht="14.5"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5"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4.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5"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4.5" thickBot="1">
      <c r="B113" s="620"/>
      <c r="C113" s="530" t="s">
        <v>205</v>
      </c>
      <c r="D113" s="538" t="s">
        <v>1445</v>
      </c>
      <c r="E113" s="530" t="s">
        <v>205</v>
      </c>
      <c r="F113" s="531" t="s">
        <v>63</v>
      </c>
    </row>
    <row r="114" spans="2:6" s="404" customFormat="1" ht="14.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5"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5" thickBot="1">
      <c r="B157" s="620"/>
      <c r="C157" s="530" t="s">
        <v>265</v>
      </c>
      <c r="D157" s="539" t="s">
        <v>70</v>
      </c>
      <c r="E157" s="530" t="s">
        <v>265</v>
      </c>
      <c r="F157" s="531" t="s">
        <v>63</v>
      </c>
    </row>
    <row r="158" spans="2:6" s="404" customFormat="1" ht="28">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81640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5" thickBot="1">
      <c r="B17" s="443" t="s">
        <v>293</v>
      </c>
      <c r="C17" s="670"/>
      <c r="D17" s="636"/>
      <c r="E17" s="636"/>
    </row>
    <row r="18" spans="2:5" ht="27.75" customHeight="1" thickBot="1">
      <c r="B18" s="640" t="s">
        <v>294</v>
      </c>
      <c r="C18" s="641"/>
      <c r="D18" s="641"/>
      <c r="E18" s="642"/>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5" thickBot="1">
      <c r="B23" s="457" t="s">
        <v>305</v>
      </c>
      <c r="C23" s="655"/>
      <c r="D23" s="653"/>
      <c r="E23" s="653"/>
    </row>
    <row r="24" spans="2:5" ht="14.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5" thickBot="1">
      <c r="B31" s="457" t="s">
        <v>319</v>
      </c>
      <c r="C31" s="659"/>
      <c r="D31" s="653"/>
      <c r="E31" s="653"/>
    </row>
    <row r="32" spans="2:5" ht="28.5" customHeight="1" thickBot="1">
      <c r="B32" s="637" t="s">
        <v>320</v>
      </c>
      <c r="C32" s="638"/>
      <c r="D32" s="638"/>
      <c r="E32" s="639"/>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5" thickBot="1">
      <c r="B37" s="443" t="s">
        <v>328</v>
      </c>
      <c r="C37" s="659"/>
      <c r="D37" s="653"/>
      <c r="E37" s="653"/>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5" thickBot="1">
      <c r="B55" s="447" t="s">
        <v>355</v>
      </c>
      <c r="C55" s="448" t="s">
        <v>113</v>
      </c>
      <c r="D55" s="559" t="s">
        <v>344</v>
      </c>
      <c r="E55" s="559" t="s">
        <v>345</v>
      </c>
    </row>
    <row r="56" spans="2:5">
      <c r="B56" s="449" t="s">
        <v>356</v>
      </c>
      <c r="C56" s="658" t="s">
        <v>352</v>
      </c>
      <c r="D56" s="651" t="s">
        <v>353</v>
      </c>
      <c r="E56" s="651" t="s">
        <v>354</v>
      </c>
    </row>
    <row r="57" spans="2:5" ht="14.5" thickBot="1">
      <c r="B57" s="457" t="s">
        <v>357</v>
      </c>
      <c r="C57" s="659"/>
      <c r="D57" s="653"/>
      <c r="E57" s="653"/>
    </row>
    <row r="58" spans="2:5">
      <c r="B58" s="441" t="s">
        <v>358</v>
      </c>
      <c r="C58" s="455" t="s">
        <v>113</v>
      </c>
      <c r="D58" s="651" t="s">
        <v>344</v>
      </c>
      <c r="E58" s="651" t="s">
        <v>345</v>
      </c>
    </row>
    <row r="59" spans="2:5" ht="14.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5" thickBot="1">
      <c r="B62" s="453" t="s">
        <v>363</v>
      </c>
      <c r="C62" s="446" t="s">
        <v>301</v>
      </c>
      <c r="D62" s="559" t="s">
        <v>302</v>
      </c>
      <c r="E62" s="559" t="s">
        <v>303</v>
      </c>
    </row>
    <row r="63" spans="2:5">
      <c r="B63" s="454" t="s">
        <v>364</v>
      </c>
      <c r="C63" s="658" t="s">
        <v>365</v>
      </c>
      <c r="D63" s="651" t="s">
        <v>366</v>
      </c>
      <c r="E63" s="651" t="s">
        <v>367</v>
      </c>
    </row>
    <row r="64" spans="2:5" ht="14.5" thickBot="1">
      <c r="B64" s="443" t="s">
        <v>368</v>
      </c>
      <c r="C64" s="659"/>
      <c r="D64" s="653"/>
      <c r="E64" s="653"/>
    </row>
    <row r="65" spans="2:5">
      <c r="B65" s="454" t="s">
        <v>369</v>
      </c>
      <c r="C65" s="658" t="s">
        <v>150</v>
      </c>
      <c r="D65" s="651" t="s">
        <v>370</v>
      </c>
      <c r="E65" s="651" t="s">
        <v>371</v>
      </c>
    </row>
    <row r="66" spans="2:5" ht="14.5" thickBot="1">
      <c r="B66" s="443" t="s">
        <v>372</v>
      </c>
      <c r="C66" s="659"/>
      <c r="D66" s="653"/>
      <c r="E66" s="653"/>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40" t="s">
        <v>382</v>
      </c>
      <c r="C71" s="641"/>
      <c r="D71" s="641"/>
      <c r="E71" s="642"/>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4" t="s">
        <v>150</v>
      </c>
      <c r="D74" s="651" t="s">
        <v>370</v>
      </c>
      <c r="E74" s="651" t="s">
        <v>371</v>
      </c>
    </row>
    <row r="75" spans="2:5" ht="14.5" thickBot="1">
      <c r="B75" s="457" t="s">
        <v>387</v>
      </c>
      <c r="C75" s="636"/>
      <c r="D75" s="653"/>
      <c r="E75" s="653"/>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4" t="s">
        <v>150</v>
      </c>
      <c r="D79" s="651" t="s">
        <v>370</v>
      </c>
      <c r="E79" s="651" t="s">
        <v>371</v>
      </c>
    </row>
    <row r="80" spans="2:5" ht="14.5" thickBot="1">
      <c r="B80" s="457" t="s">
        <v>393</v>
      </c>
      <c r="C80" s="636"/>
      <c r="D80" s="653"/>
      <c r="E80" s="653"/>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4" t="s">
        <v>150</v>
      </c>
      <c r="D90" s="651" t="s">
        <v>370</v>
      </c>
      <c r="E90" s="651" t="s">
        <v>371</v>
      </c>
    </row>
    <row r="91" spans="2:5" ht="14.5" thickBot="1">
      <c r="B91" s="457" t="s">
        <v>405</v>
      </c>
      <c r="C91" s="636"/>
      <c r="D91" s="653"/>
      <c r="E91" s="653"/>
    </row>
    <row r="92" spans="2:5" ht="14.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5" thickBot="1">
      <c r="B101" s="443" t="s">
        <v>414</v>
      </c>
      <c r="C101" s="636"/>
      <c r="D101" s="653"/>
      <c r="E101" s="653"/>
    </row>
    <row r="102" spans="2:5" ht="32.25" customHeight="1">
      <c r="B102" s="646" t="s">
        <v>415</v>
      </c>
      <c r="C102" s="647"/>
      <c r="D102" s="647"/>
      <c r="E102" s="648"/>
    </row>
    <row r="103" spans="2:5" ht="14.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5" thickBot="1">
      <c r="B114" s="443" t="s">
        <v>431</v>
      </c>
      <c r="C114" s="659"/>
      <c r="D114" s="653"/>
      <c r="E114" s="653"/>
    </row>
    <row r="115" spans="2:5" ht="14.5" thickBot="1">
      <c r="B115" s="453" t="s">
        <v>432</v>
      </c>
      <c r="C115" s="448" t="s">
        <v>205</v>
      </c>
      <c r="D115" s="559" t="s">
        <v>433</v>
      </c>
      <c r="E115" s="559" t="s">
        <v>434</v>
      </c>
    </row>
    <row r="116" spans="2:5" ht="27" customHeight="1" thickBot="1">
      <c r="B116" s="641" t="s">
        <v>435</v>
      </c>
      <c r="C116" s="641"/>
      <c r="D116" s="641"/>
      <c r="E116" s="642"/>
    </row>
    <row r="117" spans="2:5" ht="14.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
      <c r="B150" s="450" t="s">
        <v>487</v>
      </c>
      <c r="C150" s="635"/>
      <c r="D150" s="652"/>
      <c r="E150" s="652"/>
    </row>
    <row r="151" spans="2:5" ht="14.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
      <c r="B158" s="450" t="s">
        <v>500</v>
      </c>
      <c r="C158" s="635"/>
      <c r="D158" s="652"/>
      <c r="E158" s="652"/>
    </row>
    <row r="159" spans="2:5">
      <c r="B159" s="450" t="s">
        <v>501</v>
      </c>
      <c r="C159" s="635"/>
      <c r="D159" s="652"/>
      <c r="E159" s="652"/>
    </row>
    <row r="160" spans="2:5" ht="28.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
      <c r="B167" s="450" t="s">
        <v>513</v>
      </c>
      <c r="C167" s="635"/>
      <c r="D167" s="652"/>
      <c r="E167" s="652"/>
    </row>
    <row r="168" spans="2:5" ht="28">
      <c r="B168" s="450" t="s">
        <v>514</v>
      </c>
      <c r="C168" s="635"/>
      <c r="D168" s="652"/>
      <c r="E168" s="652"/>
    </row>
    <row r="169" spans="2:5" ht="28.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81640625" defaultRowHeight="14"/>
  <cols>
    <col min="1" max="1" width="20.81640625" style="10" customWidth="1"/>
    <col min="2" max="2" width="29.81640625" style="10" customWidth="1"/>
    <col min="3" max="3" width="24.1796875" style="10" customWidth="1"/>
    <col min="4" max="4" width="43.1796875" style="10" customWidth="1"/>
    <col min="5" max="16384" width="8.81640625" style="10"/>
  </cols>
  <sheetData>
    <row r="1" spans="1:6">
      <c r="A1" s="672" t="s">
        <v>524</v>
      </c>
      <c r="B1" s="673"/>
      <c r="C1" s="673"/>
      <c r="D1" s="674"/>
      <c r="E1" s="9"/>
    </row>
    <row r="2" spans="1:6" ht="45" customHeight="1">
      <c r="A2" s="11" t="s">
        <v>525</v>
      </c>
      <c r="B2" s="12" t="s">
        <v>1449</v>
      </c>
      <c r="C2" s="11" t="s">
        <v>526</v>
      </c>
      <c r="D2" s="12" t="s">
        <v>1450</v>
      </c>
    </row>
    <row r="3" spans="1:6" ht="44.25" customHeight="1">
      <c r="A3" s="11" t="s">
        <v>527</v>
      </c>
      <c r="B3" s="12" t="s">
        <v>1457</v>
      </c>
      <c r="C3" s="13" t="s">
        <v>528</v>
      </c>
      <c r="D3" s="12" t="s">
        <v>1451</v>
      </c>
    </row>
    <row r="4" spans="1:6" ht="44.25" customHeight="1">
      <c r="A4" s="11" t="s">
        <v>529</v>
      </c>
      <c r="B4" s="12" t="s">
        <v>1452</v>
      </c>
      <c r="C4" s="11" t="s">
        <v>530</v>
      </c>
      <c r="D4" s="12" t="s">
        <v>1482</v>
      </c>
    </row>
    <row r="5" spans="1:6" ht="64.5" customHeight="1">
      <c r="A5" s="11" t="s">
        <v>531</v>
      </c>
      <c r="B5" s="12" t="s">
        <v>1453</v>
      </c>
      <c r="C5" s="13" t="s">
        <v>532</v>
      </c>
      <c r="D5" s="12" t="s">
        <v>1453</v>
      </c>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4" activePane="bottomRight" state="frozen"/>
      <selection pane="topRight" activeCell="C1" sqref="C1"/>
      <selection pane="bottomLeft" activeCell="A3" sqref="A3"/>
      <selection pane="bottomRight" activeCell="E66" sqref="E66"/>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179687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t="s">
        <v>1450</v>
      </c>
      <c r="B26" s="17" t="s">
        <v>419</v>
      </c>
      <c r="C26" s="65">
        <v>1</v>
      </c>
      <c r="D26" s="65"/>
      <c r="E26" s="65"/>
      <c r="F26" s="65">
        <v>1</v>
      </c>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81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49999999999999"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7">
      <c r="A12" s="63" t="s">
        <v>566</v>
      </c>
      <c r="B12" s="695" t="s">
        <v>567</v>
      </c>
      <c r="C12" s="696"/>
      <c r="D12" s="21"/>
      <c r="E12" s="21"/>
      <c r="F12" s="28" t="s">
        <v>568</v>
      </c>
    </row>
    <row r="13" spans="1:6" ht="87">
      <c r="A13" s="63" t="s">
        <v>569</v>
      </c>
      <c r="B13" s="695" t="s">
        <v>570</v>
      </c>
      <c r="C13" s="696"/>
      <c r="D13" s="21"/>
      <c r="E13" s="21"/>
      <c r="F13" s="28" t="s">
        <v>568</v>
      </c>
    </row>
    <row r="14" spans="1:6" ht="72.5">
      <c r="A14" s="63" t="s">
        <v>571</v>
      </c>
      <c r="B14" s="695" t="s">
        <v>572</v>
      </c>
      <c r="C14" s="696"/>
      <c r="D14" s="21"/>
      <c r="E14" s="21"/>
      <c r="F14" s="28" t="s">
        <v>547</v>
      </c>
    </row>
    <row r="15" spans="1:6" ht="72.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1.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1" width="7.1796875" style="18" customWidth="1"/>
    <col min="12" max="12" width="6.81640625" style="18" customWidth="1"/>
    <col min="13" max="13" width="6.453125" style="18" customWidth="1"/>
    <col min="14" max="14" width="17.54296875" style="18" customWidth="1"/>
    <col min="15" max="15" width="36.54296875" style="32" customWidth="1"/>
    <col min="16" max="16384" width="8.81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6">
      <c r="A14" s="63" t="s">
        <v>563</v>
      </c>
      <c r="B14" s="722" t="s">
        <v>599</v>
      </c>
      <c r="C14" s="695"/>
      <c r="D14" s="21"/>
      <c r="E14" s="21"/>
      <c r="F14" s="21"/>
      <c r="G14" s="21"/>
      <c r="H14" s="21"/>
      <c r="I14" s="21"/>
      <c r="J14" s="21"/>
      <c r="K14" s="21"/>
      <c r="L14" s="21"/>
      <c r="M14" s="21"/>
      <c r="N14" s="21"/>
      <c r="O14" s="28" t="s">
        <v>577</v>
      </c>
    </row>
    <row r="15" spans="1:23" ht="72.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0.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1.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8">
      <c r="A25" s="719" t="s">
        <v>588</v>
      </c>
      <c r="B25" s="695"/>
      <c r="C25" s="23" t="s">
        <v>589</v>
      </c>
      <c r="D25" s="21"/>
      <c r="E25" s="21"/>
      <c r="F25" s="21"/>
      <c r="G25" s="21"/>
      <c r="H25" s="21"/>
      <c r="I25" s="21"/>
      <c r="J25" s="21"/>
      <c r="K25" s="21"/>
      <c r="L25" s="21"/>
      <c r="M25" s="21"/>
      <c r="N25" s="21"/>
      <c r="O25" s="30" t="s">
        <v>543</v>
      </c>
    </row>
    <row r="26" spans="1:15" ht="58">
      <c r="A26" s="719" t="s">
        <v>590</v>
      </c>
      <c r="B26" s="695"/>
      <c r="C26" s="23" t="s">
        <v>591</v>
      </c>
      <c r="D26" s="21"/>
      <c r="E26" s="21"/>
      <c r="F26" s="21"/>
      <c r="G26" s="21"/>
      <c r="H26" s="21"/>
      <c r="I26" s="21"/>
      <c r="J26" s="21"/>
      <c r="K26" s="21"/>
      <c r="L26" s="21"/>
      <c r="M26" s="21"/>
      <c r="N26" s="21"/>
      <c r="O26" s="30" t="s">
        <v>543</v>
      </c>
    </row>
    <row r="27" spans="1:15" ht="58">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1796875" style="75" customWidth="1"/>
    <col min="2" max="2" width="20.81640625" style="75" customWidth="1"/>
    <col min="3" max="3" width="30" style="75" customWidth="1"/>
    <col min="4" max="4" width="28.1796875" style="75" customWidth="1"/>
    <col min="5" max="5" width="30.1796875" style="75" customWidth="1"/>
    <col min="6" max="6" width="11.1796875" style="75" customWidth="1"/>
    <col min="7" max="7" width="19.54296875" style="75" customWidth="1"/>
    <col min="8" max="8" width="36" style="76" customWidth="1"/>
    <col min="9" max="16384" width="8.81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49999999999999" customHeight="1">
      <c r="A3" s="797" t="s">
        <v>206</v>
      </c>
      <c r="B3" s="798"/>
      <c r="C3" s="798"/>
      <c r="D3" s="798"/>
      <c r="E3" s="798"/>
      <c r="F3" s="798"/>
      <c r="G3" s="799"/>
      <c r="I3" s="77"/>
      <c r="J3" s="77"/>
      <c r="K3" s="77"/>
      <c r="L3" s="77"/>
    </row>
    <row r="4" spans="1:12" ht="58">
      <c r="A4" s="792" t="s">
        <v>597</v>
      </c>
      <c r="B4" s="793"/>
      <c r="C4" s="21"/>
      <c r="D4" s="79" t="s">
        <v>598</v>
      </c>
      <c r="E4" s="762"/>
      <c r="F4" s="763"/>
      <c r="G4" s="764"/>
      <c r="H4" s="81" t="s">
        <v>543</v>
      </c>
      <c r="I4" s="77"/>
      <c r="J4" s="77"/>
      <c r="K4" s="77"/>
      <c r="L4" s="77"/>
    </row>
    <row r="5" spans="1:12" s="76" customFormat="1" ht="72.5">
      <c r="A5" s="792" t="s">
        <v>556</v>
      </c>
      <c r="B5" s="793"/>
      <c r="C5" s="67"/>
      <c r="D5" s="80" t="s">
        <v>557</v>
      </c>
      <c r="E5" s="762"/>
      <c r="F5" s="763"/>
      <c r="G5" s="764"/>
      <c r="H5" s="81" t="s">
        <v>547</v>
      </c>
      <c r="I5" s="81"/>
      <c r="J5" s="81"/>
      <c r="K5" s="81"/>
      <c r="L5" s="81"/>
    </row>
    <row r="6" spans="1:12" ht="58">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649999999999999"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149999999999999"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1796875" style="104" customWidth="1"/>
    <col min="2" max="2" width="12.179687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1796875" style="104" customWidth="1"/>
    <col min="11" max="11" width="7.453125" style="104" customWidth="1"/>
    <col min="12" max="12" width="7.179687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81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49999999999999"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49999999999999"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1796875" style="104" customWidth="1"/>
    <col min="2" max="2" width="14.453125" style="104" customWidth="1"/>
    <col min="3" max="3" width="25.81640625" style="104" customWidth="1"/>
    <col min="4" max="4" width="30.81640625" style="104" customWidth="1"/>
    <col min="5" max="5" width="32.54296875" style="104" customWidth="1"/>
    <col min="6" max="6" width="13.453125" style="104" customWidth="1"/>
    <col min="7" max="7" width="17.81640625" style="104" customWidth="1"/>
    <col min="8" max="8" width="36.1796875" style="104" customWidth="1"/>
    <col min="9" max="16384" width="8.81640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8">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8">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31">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49999999999999"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49999999999999"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1796875" style="104" customWidth="1"/>
    <col min="2" max="2" width="14.453125" style="104" customWidth="1"/>
    <col min="3" max="3" width="25.81640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1796875" style="104" customWidth="1"/>
    <col min="12" max="12" width="7.1796875" style="104" customWidth="1"/>
    <col min="13" max="13" width="6.54296875" style="104" customWidth="1"/>
    <col min="14" max="14" width="6.81640625" style="104" customWidth="1"/>
    <col min="15" max="15" width="7.1796875" style="104" customWidth="1"/>
    <col min="16" max="16" width="19.1796875" style="104" customWidth="1"/>
    <col min="17" max="17" width="37.453125" style="104" customWidth="1"/>
    <col min="18" max="16384" width="8.81640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8">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3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49999999999999" customHeight="1">
      <c r="A27" s="759" t="s">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 style="75" customWidth="1"/>
    <col min="2" max="2" width="24.54296875" style="75" customWidth="1"/>
    <col min="3" max="3" width="40.81640625" style="75" customWidth="1"/>
    <col min="4" max="4" width="26.453125" style="75" customWidth="1"/>
    <col min="5" max="5" width="43.1796875" style="75" customWidth="1"/>
    <col min="6" max="6" width="35.81640625" style="75" customWidth="1"/>
    <col min="7" max="16384" width="8.81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150000000000006" customHeight="1">
      <c r="A6" s="698"/>
      <c r="B6" s="699"/>
      <c r="C6" s="699"/>
      <c r="D6" s="699"/>
      <c r="E6" s="700"/>
    </row>
    <row r="7" spans="1:6" ht="43.5">
      <c r="A7" s="728" t="s">
        <v>597</v>
      </c>
      <c r="B7" s="729"/>
      <c r="C7" s="147"/>
      <c r="D7" s="79" t="s">
        <v>555</v>
      </c>
      <c r="E7" s="147"/>
      <c r="F7" s="77" t="s">
        <v>679</v>
      </c>
    </row>
    <row r="8" spans="1:6" ht="72.5">
      <c r="A8" s="728" t="s">
        <v>556</v>
      </c>
      <c r="B8" s="729"/>
      <c r="C8" s="147"/>
      <c r="D8" s="34" t="s">
        <v>557</v>
      </c>
      <c r="E8" s="147"/>
      <c r="F8" s="77" t="s">
        <v>547</v>
      </c>
    </row>
    <row r="9" spans="1:6" ht="43.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8">
      <c r="A11" s="141" t="s">
        <v>563</v>
      </c>
      <c r="B11" s="719" t="s">
        <v>725</v>
      </c>
      <c r="C11" s="695"/>
      <c r="D11" s="146"/>
      <c r="E11" s="146"/>
      <c r="F11" s="81" t="s">
        <v>543</v>
      </c>
    </row>
    <row r="12" spans="1:6" s="76" customFormat="1" ht="72.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5">
      <c r="A17" s="141" t="s">
        <v>578</v>
      </c>
      <c r="B17" s="719" t="s">
        <v>731</v>
      </c>
      <c r="C17" s="695"/>
      <c r="D17" s="146"/>
      <c r="E17" s="146"/>
      <c r="F17" s="81" t="s">
        <v>679</v>
      </c>
    </row>
    <row r="18" spans="1:6" s="76" customFormat="1" ht="43.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5">
      <c r="A21" s="849" t="s">
        <v>733</v>
      </c>
      <c r="B21" s="850"/>
      <c r="C21" s="141" t="s">
        <v>589</v>
      </c>
      <c r="D21" s="146"/>
      <c r="E21" s="861"/>
      <c r="F21" s="81" t="s">
        <v>679</v>
      </c>
    </row>
    <row r="22" spans="1:6" s="76" customFormat="1" ht="43.5">
      <c r="A22" s="851" t="s">
        <v>734</v>
      </c>
      <c r="B22" s="852"/>
      <c r="C22" s="141" t="s">
        <v>591</v>
      </c>
      <c r="D22" s="146"/>
      <c r="E22" s="861"/>
      <c r="F22" s="81" t="s">
        <v>679</v>
      </c>
    </row>
    <row r="23" spans="1:6" s="76" customFormat="1" ht="43.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 style="75" customWidth="1"/>
    <col min="2" max="2" width="23.81640625" style="75" customWidth="1"/>
    <col min="3" max="3" width="30.54296875" style="75" customWidth="1"/>
    <col min="4" max="4" width="7.81640625" style="75" customWidth="1"/>
    <col min="5" max="5" width="7.1796875" style="75" customWidth="1"/>
    <col min="6" max="6" width="7.54296875" style="75" customWidth="1"/>
    <col min="7" max="7" width="7.1796875" style="75" customWidth="1"/>
    <col min="8" max="8" width="7.453125" style="75" customWidth="1"/>
    <col min="9" max="9" width="8" style="75" customWidth="1"/>
    <col min="10" max="10" width="7.81640625" style="75" customWidth="1"/>
    <col min="11" max="11" width="8" style="75" customWidth="1"/>
    <col min="12" max="12" width="8.1796875" style="75" customWidth="1"/>
    <col min="13" max="13" width="9.1796875" style="75" customWidth="1"/>
    <col min="14" max="14" width="16.54296875" style="75" customWidth="1"/>
    <col min="15" max="15" width="35.54296875" style="75" customWidth="1"/>
    <col min="16" max="16384" width="8.81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8">
      <c r="A14" s="141" t="s">
        <v>563</v>
      </c>
      <c r="B14" s="719" t="s">
        <v>725</v>
      </c>
      <c r="C14" s="695"/>
      <c r="D14" s="133"/>
      <c r="E14" s="133"/>
      <c r="F14" s="133"/>
      <c r="G14" s="133"/>
      <c r="H14" s="133"/>
      <c r="I14" s="133"/>
      <c r="J14" s="133"/>
      <c r="K14" s="133"/>
      <c r="L14" s="133"/>
      <c r="M14" s="133"/>
      <c r="N14" s="133"/>
      <c r="O14" s="81" t="s">
        <v>543</v>
      </c>
    </row>
    <row r="15" spans="1:15" s="76" customFormat="1" ht="72.5">
      <c r="A15" s="141" t="s">
        <v>566</v>
      </c>
      <c r="B15" s="719" t="s">
        <v>726</v>
      </c>
      <c r="C15" s="695"/>
      <c r="D15" s="133"/>
      <c r="E15" s="133"/>
      <c r="F15" s="133"/>
      <c r="G15" s="133"/>
      <c r="H15" s="133"/>
      <c r="I15" s="133"/>
      <c r="J15" s="133"/>
      <c r="K15" s="133"/>
      <c r="L15" s="133"/>
      <c r="M15" s="133"/>
      <c r="N15" s="133"/>
      <c r="O15" s="81" t="s">
        <v>547</v>
      </c>
    </row>
    <row r="16" spans="1:15" s="76" customFormat="1" ht="72.5">
      <c r="A16" s="141" t="s">
        <v>569</v>
      </c>
      <c r="B16" s="719" t="s">
        <v>727</v>
      </c>
      <c r="C16" s="695"/>
      <c r="D16" s="133"/>
      <c r="E16" s="133"/>
      <c r="F16" s="133"/>
      <c r="G16" s="133"/>
      <c r="H16" s="133"/>
      <c r="I16" s="133"/>
      <c r="J16" s="133"/>
      <c r="K16" s="133"/>
      <c r="L16" s="133"/>
      <c r="M16" s="133"/>
      <c r="N16" s="133"/>
      <c r="O16" s="81" t="s">
        <v>547</v>
      </c>
    </row>
    <row r="17" spans="1:15" s="76" customFormat="1" ht="72.5">
      <c r="A17" s="141" t="s">
        <v>571</v>
      </c>
      <c r="B17" s="719" t="s">
        <v>728</v>
      </c>
      <c r="C17" s="695"/>
      <c r="D17" s="133"/>
      <c r="E17" s="133"/>
      <c r="F17" s="133"/>
      <c r="G17" s="133"/>
      <c r="H17" s="133"/>
      <c r="I17" s="133"/>
      <c r="J17" s="133"/>
      <c r="K17" s="133"/>
      <c r="L17" s="133"/>
      <c r="M17" s="133"/>
      <c r="N17" s="133"/>
      <c r="O17" s="81" t="s">
        <v>547</v>
      </c>
    </row>
    <row r="18" spans="1:15" s="76" customFormat="1" ht="72.5">
      <c r="A18" s="141" t="s">
        <v>573</v>
      </c>
      <c r="B18" s="719" t="s">
        <v>729</v>
      </c>
      <c r="C18" s="695"/>
      <c r="D18" s="133"/>
      <c r="E18" s="133"/>
      <c r="F18" s="133"/>
      <c r="G18" s="133"/>
      <c r="H18" s="133"/>
      <c r="I18" s="133"/>
      <c r="J18" s="133"/>
      <c r="K18" s="133"/>
      <c r="L18" s="133"/>
      <c r="M18" s="133"/>
      <c r="N18" s="133"/>
      <c r="O18" s="81" t="s">
        <v>547</v>
      </c>
    </row>
    <row r="19" spans="1:15" s="76" customFormat="1" ht="72.5">
      <c r="A19" s="141" t="s">
        <v>575</v>
      </c>
      <c r="B19" s="719" t="s">
        <v>730</v>
      </c>
      <c r="C19" s="695"/>
      <c r="D19" s="133"/>
      <c r="E19" s="133"/>
      <c r="F19" s="133"/>
      <c r="G19" s="133"/>
      <c r="H19" s="133"/>
      <c r="I19" s="133"/>
      <c r="J19" s="133"/>
      <c r="K19" s="133"/>
      <c r="L19" s="133"/>
      <c r="M19" s="133"/>
      <c r="N19" s="133"/>
      <c r="O19" s="81" t="s">
        <v>547</v>
      </c>
    </row>
    <row r="20" spans="1:15" s="76" customFormat="1" ht="58">
      <c r="A20" s="141" t="s">
        <v>578</v>
      </c>
      <c r="B20" s="719" t="s">
        <v>731</v>
      </c>
      <c r="C20" s="695"/>
      <c r="D20" s="133"/>
      <c r="E20" s="133"/>
      <c r="F20" s="133"/>
      <c r="G20" s="133"/>
      <c r="H20" s="133"/>
      <c r="I20" s="133"/>
      <c r="J20" s="133"/>
      <c r="K20" s="133"/>
      <c r="L20" s="133"/>
      <c r="M20" s="133"/>
      <c r="N20" s="133"/>
      <c r="O20" s="81" t="s">
        <v>543</v>
      </c>
    </row>
    <row r="21" spans="1:15" s="76" customFormat="1" ht="72.5">
      <c r="A21" s="141" t="s">
        <v>581</v>
      </c>
      <c r="B21" s="719" t="s">
        <v>732</v>
      </c>
      <c r="C21" s="695"/>
      <c r="D21" s="133"/>
      <c r="E21" s="133"/>
      <c r="F21" s="133"/>
      <c r="G21" s="133"/>
      <c r="H21" s="133"/>
      <c r="I21" s="133"/>
      <c r="J21" s="133"/>
      <c r="K21" s="133"/>
      <c r="L21" s="133"/>
      <c r="M21" s="133"/>
      <c r="N21" s="133"/>
      <c r="O21" s="81" t="s">
        <v>547</v>
      </c>
    </row>
    <row r="22" spans="1:15" s="96" customFormat="1" ht="29">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9">
      <c r="A24" s="849" t="s">
        <v>733</v>
      </c>
      <c r="B24" s="850"/>
      <c r="C24" s="141" t="s">
        <v>589</v>
      </c>
      <c r="D24" s="133"/>
      <c r="E24" s="133"/>
      <c r="F24" s="133"/>
      <c r="G24" s="133"/>
      <c r="H24" s="133"/>
      <c r="I24" s="133"/>
      <c r="J24" s="133"/>
      <c r="K24" s="133"/>
      <c r="L24" s="133"/>
      <c r="M24" s="133"/>
      <c r="N24" s="861"/>
      <c r="O24" s="81" t="s">
        <v>739</v>
      </c>
    </row>
    <row r="25" spans="1:15" s="76" customFormat="1" ht="29">
      <c r="A25" s="851" t="s">
        <v>734</v>
      </c>
      <c r="B25" s="852"/>
      <c r="C25" s="141" t="s">
        <v>591</v>
      </c>
      <c r="D25" s="133"/>
      <c r="E25" s="133"/>
      <c r="F25" s="133"/>
      <c r="G25" s="133"/>
      <c r="H25" s="133"/>
      <c r="I25" s="133"/>
      <c r="J25" s="133"/>
      <c r="K25" s="133"/>
      <c r="L25" s="133"/>
      <c r="M25" s="133"/>
      <c r="N25" s="861"/>
      <c r="O25" s="81" t="s">
        <v>739</v>
      </c>
    </row>
    <row r="26" spans="1:15" s="76" customFormat="1" ht="29">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8" activePane="bottomLeft" state="frozen"/>
      <selection activeCell="A5" sqref="A5:D5"/>
      <selection pane="bottomLeft" activeCell="F12" sqref="F12"/>
    </sheetView>
  </sheetViews>
  <sheetFormatPr defaultColWidth="8.81640625" defaultRowHeight="14"/>
  <cols>
    <col min="1" max="1" width="3" style="151" customWidth="1"/>
    <col min="2" max="2" width="29.453125" style="151" customWidth="1"/>
    <col min="3" max="3" width="56.1796875" style="151" customWidth="1"/>
    <col min="4" max="4" width="23.1796875" style="151" customWidth="1"/>
    <col min="5" max="5" width="32.81640625" style="151" customWidth="1"/>
    <col min="6" max="6" width="38" style="151" customWidth="1"/>
    <col min="7" max="16384" width="8.81640625" style="151"/>
  </cols>
  <sheetData>
    <row r="1" spans="1:6" s="123" customFormat="1" ht="14.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1472</v>
      </c>
      <c r="D4" s="79" t="s">
        <v>555</v>
      </c>
      <c r="E4" s="157" t="s">
        <v>1473</v>
      </c>
    </row>
    <row r="5" spans="1:6" ht="64.5" customHeight="1">
      <c r="A5" s="728" t="s">
        <v>556</v>
      </c>
      <c r="B5" s="729"/>
      <c r="C5" s="157"/>
      <c r="D5" s="34" t="s">
        <v>557</v>
      </c>
      <c r="E5" s="157"/>
    </row>
    <row r="6" spans="1:6" ht="39" customHeight="1">
      <c r="A6" s="728" t="s">
        <v>558</v>
      </c>
      <c r="B6" s="729"/>
      <c r="C6" s="157" t="s">
        <v>1474</v>
      </c>
      <c r="D6" s="1" t="s">
        <v>559</v>
      </c>
      <c r="E6" s="157">
        <v>3</v>
      </c>
    </row>
    <row r="7" spans="1:6" s="150" customFormat="1">
      <c r="A7" s="765" t="s">
        <v>552</v>
      </c>
      <c r="B7" s="766"/>
      <c r="C7" s="766"/>
      <c r="D7" s="766"/>
      <c r="E7" s="767"/>
    </row>
    <row r="8" spans="1:6" ht="77.5" customHeight="1">
      <c r="A8" s="698" t="s">
        <v>1475</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1476</v>
      </c>
      <c r="E11" s="21" t="s">
        <v>1477</v>
      </c>
      <c r="F11" s="197" t="s">
        <v>543</v>
      </c>
    </row>
    <row r="12" spans="1:6" s="123" customFormat="1" ht="96" customHeight="1">
      <c r="A12" s="141" t="s">
        <v>566</v>
      </c>
      <c r="B12" s="887" t="s">
        <v>744</v>
      </c>
      <c r="C12" s="888"/>
      <c r="D12" s="21" t="s">
        <v>1476</v>
      </c>
      <c r="E12" s="21" t="s">
        <v>1483</v>
      </c>
      <c r="F12" s="197" t="s">
        <v>547</v>
      </c>
    </row>
    <row r="13" spans="1:6" s="123" customFormat="1" ht="88.5" customHeight="1">
      <c r="A13" s="141" t="s">
        <v>569</v>
      </c>
      <c r="B13" s="887" t="s">
        <v>745</v>
      </c>
      <c r="C13" s="888"/>
      <c r="D13" s="21" t="s">
        <v>1478</v>
      </c>
      <c r="E13" s="21" t="s">
        <v>1479</v>
      </c>
      <c r="F13" s="197" t="s">
        <v>547</v>
      </c>
    </row>
    <row r="14" spans="1:6" s="123" customFormat="1" ht="90.75" customHeight="1">
      <c r="A14" s="141" t="s">
        <v>571</v>
      </c>
      <c r="B14" s="887" t="s">
        <v>746</v>
      </c>
      <c r="C14" s="888"/>
      <c r="D14" s="21" t="s">
        <v>1476</v>
      </c>
      <c r="E14" s="21" t="s">
        <v>1480</v>
      </c>
      <c r="F14" s="197" t="s">
        <v>547</v>
      </c>
    </row>
    <row r="15" spans="1:6" s="123" customFormat="1" ht="75" customHeight="1">
      <c r="A15" s="141" t="s">
        <v>747</v>
      </c>
      <c r="B15" s="887" t="s">
        <v>748</v>
      </c>
      <c r="C15" s="888"/>
      <c r="D15" s="21" t="s">
        <v>1478</v>
      </c>
      <c r="E15" s="21"/>
      <c r="F15" s="197" t="s">
        <v>543</v>
      </c>
    </row>
    <row r="16" spans="1:6" s="123" customFormat="1" ht="73.5" customHeight="1">
      <c r="A16" s="141" t="s">
        <v>575</v>
      </c>
      <c r="B16" s="887" t="s">
        <v>749</v>
      </c>
      <c r="C16" s="888"/>
      <c r="D16" s="21" t="s">
        <v>1478</v>
      </c>
      <c r="E16" s="21"/>
      <c r="F16" s="197" t="s">
        <v>543</v>
      </c>
    </row>
    <row r="17" spans="1:6" s="123" customFormat="1" ht="63" customHeight="1">
      <c r="A17" s="141" t="s">
        <v>578</v>
      </c>
      <c r="B17" s="887" t="s">
        <v>750</v>
      </c>
      <c r="C17" s="888"/>
      <c r="D17" s="21" t="s">
        <v>1478</v>
      </c>
      <c r="E17" s="21"/>
      <c r="F17" s="197" t="s">
        <v>679</v>
      </c>
    </row>
    <row r="18" spans="1:6" s="150" customFormat="1" ht="21" customHeight="1">
      <c r="A18" s="880" t="s">
        <v>583</v>
      </c>
      <c r="B18" s="881"/>
      <c r="C18" s="881"/>
      <c r="D18" s="882"/>
      <c r="E18" s="67" t="s">
        <v>1476</v>
      </c>
    </row>
    <row r="19" spans="1:6" s="150" customFormat="1" ht="21.75" customHeight="1">
      <c r="A19" s="880" t="s">
        <v>584</v>
      </c>
      <c r="B19" s="881"/>
      <c r="C19" s="881"/>
      <c r="D19" s="882"/>
      <c r="E19" s="67">
        <v>4</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1481</v>
      </c>
      <c r="E23" s="156"/>
    </row>
    <row r="24" spans="1:6" s="150" customFormat="1" ht="18.649999999999999" customHeight="1">
      <c r="A24" s="863" t="s">
        <v>594</v>
      </c>
      <c r="B24" s="864"/>
      <c r="C24" s="864"/>
      <c r="D24" s="864"/>
      <c r="E24" s="865"/>
    </row>
    <row r="25" spans="1:6" ht="89.5"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31.1796875" style="151" customWidth="1"/>
    <col min="3" max="3" width="52" style="151" customWidth="1"/>
    <col min="4" max="4" width="9.54296875" style="151" customWidth="1"/>
    <col min="5" max="5" width="9" style="151" customWidth="1"/>
    <col min="6" max="6" width="9.81640625" style="151" customWidth="1"/>
    <col min="7" max="8" width="8.1796875" style="151" customWidth="1"/>
    <col min="9" max="12" width="7.81640625" style="151" customWidth="1"/>
    <col min="13" max="13" width="8.54296875" style="151" customWidth="1"/>
    <col min="14" max="14" width="13.54296875" style="151" customWidth="1"/>
    <col min="15" max="15" width="36.81640625" style="151" customWidth="1"/>
    <col min="16" max="16384" width="8.81640625" style="151"/>
  </cols>
  <sheetData>
    <row r="1" spans="1:15" s="123" customFormat="1" ht="14.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4">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
      <c r="A21" s="853" t="s">
        <v>583</v>
      </c>
      <c r="B21" s="853"/>
      <c r="C21" s="853"/>
      <c r="D21" s="425"/>
      <c r="E21" s="425"/>
      <c r="F21" s="425"/>
      <c r="G21" s="425"/>
      <c r="H21" s="425"/>
      <c r="I21" s="425"/>
      <c r="J21" s="425"/>
      <c r="K21" s="425"/>
      <c r="L21" s="425"/>
      <c r="M21" s="425"/>
      <c r="N21" s="425"/>
      <c r="O21" s="419" t="s">
        <v>739</v>
      </c>
    </row>
    <row r="22" spans="1:15" s="150" customFormat="1" ht="28">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49999999999999" customHeight="1">
      <c r="A27" s="863" t="s">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 style="104" customWidth="1"/>
    <col min="2" max="2" width="28.1796875" style="104" customWidth="1"/>
    <col min="3" max="3" width="50.54296875" style="104" customWidth="1"/>
    <col min="4" max="4" width="18.453125" style="104" customWidth="1"/>
    <col min="5" max="5" width="29" style="104" customWidth="1"/>
    <col min="6" max="6" width="35.54296875" style="104" customWidth="1"/>
    <col min="7" max="16384" width="8.81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5" customHeight="1">
      <c r="A7" s="765" t="s">
        <v>552</v>
      </c>
      <c r="B7" s="766"/>
      <c r="C7" s="766"/>
      <c r="D7" s="766"/>
      <c r="E7" s="767"/>
    </row>
    <row r="8" spans="1:6" ht="54" customHeight="1">
      <c r="A8" s="698"/>
      <c r="B8" s="699"/>
      <c r="C8" s="699"/>
      <c r="D8" s="699"/>
      <c r="E8" s="700"/>
    </row>
    <row r="9" spans="1:6" s="117" customFormat="1" ht="18.649999999999999"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9">
      <c r="A18" s="697" t="s">
        <v>765</v>
      </c>
      <c r="B18" s="697"/>
      <c r="C18" s="697"/>
      <c r="D18" s="425"/>
      <c r="E18" s="67"/>
      <c r="F18" s="111" t="s">
        <v>739</v>
      </c>
    </row>
    <row r="19" spans="1:6" s="108" customFormat="1" ht="29">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 style="104" customWidth="1"/>
    <col min="2" max="2" width="31.81640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1796875" style="104" customWidth="1"/>
    <col min="16" max="16384" width="8.81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0.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 style="75" customWidth="1"/>
    <col min="2" max="2" width="32.1796875" style="75" customWidth="1"/>
    <col min="3" max="3" width="40.81640625" style="75" customWidth="1"/>
    <col min="4" max="4" width="23.81640625" style="75" customWidth="1"/>
    <col min="5" max="5" width="33.54296875" style="75" customWidth="1"/>
    <col min="6" max="6" width="35.81640625" style="75" customWidth="1"/>
    <col min="7" max="16384" width="8.81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49999999999999"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1.5">
      <c r="A11" s="78" t="s">
        <v>563</v>
      </c>
      <c r="B11" s="719" t="s">
        <v>779</v>
      </c>
      <c r="C11" s="695"/>
      <c r="D11" s="21"/>
      <c r="E11" s="21"/>
      <c r="F11" s="81" t="s">
        <v>580</v>
      </c>
    </row>
    <row r="12" spans="1:6" s="76" customFormat="1" ht="72.5">
      <c r="A12" s="141" t="s">
        <v>566</v>
      </c>
      <c r="B12" s="719" t="s">
        <v>780</v>
      </c>
      <c r="C12" s="695"/>
      <c r="D12" s="21"/>
      <c r="E12" s="21"/>
      <c r="F12" s="81" t="s">
        <v>547</v>
      </c>
    </row>
    <row r="13" spans="1:6" s="76" customFormat="1" ht="72.5">
      <c r="A13" s="141" t="s">
        <v>569</v>
      </c>
      <c r="B13" s="719" t="s">
        <v>781</v>
      </c>
      <c r="C13" s="695"/>
      <c r="D13" s="21"/>
      <c r="E13" s="21"/>
      <c r="F13" s="81" t="s">
        <v>547</v>
      </c>
    </row>
    <row r="14" spans="1:6" s="76" customFormat="1" ht="72.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6">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8">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9">
      <c r="A22" s="853" t="s">
        <v>793</v>
      </c>
      <c r="B22" s="853"/>
      <c r="C22" s="853"/>
      <c r="D22" s="425"/>
      <c r="E22" s="67"/>
      <c r="F22" s="418" t="s">
        <v>739</v>
      </c>
    </row>
    <row r="23" spans="1:6" s="96" customFormat="1" ht="29">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5"/>
  <cols>
    <col min="1" max="1" width="3" style="75" customWidth="1"/>
    <col min="2" max="2" width="32.1796875" style="75" customWidth="1"/>
    <col min="3" max="3" width="40.81640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81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1.5">
      <c r="A14" s="78" t="s">
        <v>563</v>
      </c>
      <c r="B14" s="719" t="s">
        <v>779</v>
      </c>
      <c r="C14" s="695"/>
      <c r="D14" s="21"/>
      <c r="E14" s="21"/>
      <c r="F14" s="21"/>
      <c r="G14" s="21"/>
      <c r="H14" s="21"/>
      <c r="I14" s="21"/>
      <c r="J14" s="21"/>
      <c r="K14" s="21"/>
      <c r="L14" s="21"/>
      <c r="M14" s="21"/>
      <c r="N14" s="21"/>
      <c r="O14" s="81" t="s">
        <v>580</v>
      </c>
    </row>
    <row r="15" spans="1:15" s="76" customFormat="1" ht="87">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5">
      <c r="A17" s="141" t="s">
        <v>571</v>
      </c>
      <c r="B17" s="719" t="s">
        <v>782</v>
      </c>
      <c r="C17" s="695"/>
      <c r="D17" s="21"/>
      <c r="E17" s="21"/>
      <c r="F17" s="21"/>
      <c r="G17" s="21"/>
      <c r="H17" s="21"/>
      <c r="I17" s="21"/>
      <c r="J17" s="21"/>
      <c r="K17" s="21"/>
      <c r="L17" s="21"/>
      <c r="M17" s="21"/>
      <c r="N17" s="21"/>
      <c r="O17" s="81" t="s">
        <v>547</v>
      </c>
    </row>
    <row r="18" spans="1:15" s="76" customFormat="1" ht="72.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5">
      <c r="A22" s="141" t="s">
        <v>787</v>
      </c>
      <c r="B22" s="719" t="s">
        <v>788</v>
      </c>
      <c r="C22" s="695"/>
      <c r="D22" s="21"/>
      <c r="E22" s="21"/>
      <c r="F22" s="21"/>
      <c r="G22" s="21"/>
      <c r="H22" s="21"/>
      <c r="I22" s="21"/>
      <c r="J22" s="21"/>
      <c r="K22" s="21"/>
      <c r="L22" s="21"/>
      <c r="M22" s="21"/>
      <c r="N22" s="21"/>
      <c r="O22" s="81" t="s">
        <v>547</v>
      </c>
    </row>
    <row r="23" spans="1:15" s="76" customFormat="1" ht="58">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9">
      <c r="A25" s="880" t="s">
        <v>793</v>
      </c>
      <c r="B25" s="881"/>
      <c r="C25" s="882"/>
      <c r="D25" s="21"/>
      <c r="E25" s="21"/>
      <c r="F25" s="21"/>
      <c r="G25" s="21"/>
      <c r="H25" s="21"/>
      <c r="I25" s="21"/>
      <c r="J25" s="21"/>
      <c r="K25" s="21"/>
      <c r="L25" s="21"/>
      <c r="M25" s="21"/>
      <c r="N25" s="21"/>
      <c r="O25" s="418" t="s">
        <v>739</v>
      </c>
    </row>
    <row r="26" spans="1:15" s="96" customFormat="1" ht="43.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5" sqref="A5:D5"/>
      <selection pane="bottomLeft" activeCell="A5" sqref="A5:D5"/>
    </sheetView>
  </sheetViews>
  <sheetFormatPr defaultColWidth="9.1796875" defaultRowHeight="14.5"/>
  <cols>
    <col min="1" max="1" width="5.81640625" style="75" customWidth="1"/>
    <col min="2" max="2" width="17.54296875" style="75" customWidth="1"/>
    <col min="3" max="3" width="39" style="75" customWidth="1"/>
    <col min="4" max="4" width="22" style="75" customWidth="1"/>
    <col min="5" max="5" width="38.1796875" style="75" customWidth="1"/>
    <col min="6" max="6" width="17" style="75" customWidth="1"/>
    <col min="7" max="7" width="20.81640625" style="75" customWidth="1"/>
    <col min="8" max="8" width="35.54296875" style="75" customWidth="1"/>
    <col min="9" max="9" width="15.54296875" style="75" customWidth="1"/>
    <col min="10" max="16384" width="9.1796875" style="75"/>
  </cols>
  <sheetData>
    <row r="1" spans="1:9" s="76" customFormat="1" ht="18.649999999999999"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58">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49999999999999"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9.5">
      <c r="A16" s="170" t="s">
        <v>811</v>
      </c>
      <c r="B16" s="171" t="s">
        <v>812</v>
      </c>
      <c r="C16" s="172" t="s">
        <v>813</v>
      </c>
      <c r="D16" s="952" t="s">
        <v>814</v>
      </c>
      <c r="E16" s="952"/>
      <c r="F16" s="206"/>
      <c r="G16" s="207"/>
      <c r="H16" s="81" t="s">
        <v>678</v>
      </c>
    </row>
    <row r="17" spans="1:9" s="76" customFormat="1" ht="160" thickBot="1">
      <c r="A17" s="173" t="s">
        <v>815</v>
      </c>
      <c r="B17" s="174" t="s">
        <v>816</v>
      </c>
      <c r="C17" s="175" t="s">
        <v>813</v>
      </c>
      <c r="D17" s="949" t="s">
        <v>817</v>
      </c>
      <c r="E17" s="949"/>
      <c r="F17" s="208"/>
      <c r="G17" s="209"/>
      <c r="H17" s="81" t="s">
        <v>678</v>
      </c>
    </row>
    <row r="18" spans="1:9" s="76" customFormat="1" ht="116">
      <c r="A18" s="176" t="s">
        <v>818</v>
      </c>
      <c r="B18" s="177" t="s">
        <v>819</v>
      </c>
      <c r="C18" s="178" t="s">
        <v>820</v>
      </c>
      <c r="D18" s="926" t="s">
        <v>821</v>
      </c>
      <c r="E18" s="926"/>
      <c r="F18" s="210"/>
      <c r="G18" s="211"/>
      <c r="H18" s="81" t="s">
        <v>577</v>
      </c>
    </row>
    <row r="19" spans="1:9" s="76" customFormat="1" ht="145.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5">
      <c r="A22" s="176" t="s">
        <v>834</v>
      </c>
      <c r="B22" s="178" t="s">
        <v>835</v>
      </c>
      <c r="C22" s="178" t="s">
        <v>836</v>
      </c>
      <c r="D22" s="926" t="s">
        <v>837</v>
      </c>
      <c r="E22" s="926"/>
      <c r="F22" s="210"/>
      <c r="G22" s="211"/>
      <c r="H22" s="81" t="s">
        <v>565</v>
      </c>
    </row>
    <row r="23" spans="1:9" s="76" customFormat="1" ht="8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72.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5" sqref="A5:D5"/>
      <selection pane="bottomLeft" activeCell="A5" sqref="A5:D5"/>
    </sheetView>
  </sheetViews>
  <sheetFormatPr defaultColWidth="9.1796875" defaultRowHeight="13"/>
  <cols>
    <col min="1" max="1" width="5.81640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81640625" style="220" customWidth="1"/>
    <col min="16" max="16" width="16.81640625" style="220" customWidth="1"/>
    <col min="17" max="17" width="36.1796875" style="220" customWidth="1"/>
    <col min="18" max="18" width="15.54296875" style="220" customWidth="1"/>
    <col min="19" max="16384" width="9.1796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2">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49999999999999"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56" t="s">
        <v>892</v>
      </c>
      <c r="D34" s="656"/>
      <c r="E34" s="656"/>
      <c r="F34" s="656">
        <v>1</v>
      </c>
      <c r="G34" s="656"/>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5" customHeight="1">
      <c r="A42" s="1016" t="s">
        <v>594</v>
      </c>
      <c r="B42" s="1017"/>
      <c r="C42" s="1017"/>
      <c r="D42" s="1017"/>
      <c r="E42" s="1017"/>
      <c r="F42" s="1017"/>
      <c r="G42" s="1017"/>
      <c r="H42" s="1017"/>
      <c r="I42" s="1017"/>
      <c r="J42" s="1017"/>
      <c r="K42" s="1017"/>
      <c r="L42" s="1017"/>
      <c r="M42" s="1017"/>
      <c r="N42" s="1017"/>
      <c r="O42" s="1017"/>
      <c r="P42" s="1017"/>
    </row>
    <row r="43" spans="1:18" ht="78">
      <c r="A43" s="854"/>
      <c r="B43" s="855"/>
      <c r="C43" s="855"/>
      <c r="D43" s="855"/>
      <c r="E43" s="855"/>
      <c r="F43" s="855"/>
      <c r="G43" s="855"/>
      <c r="H43" s="855"/>
      <c r="I43" s="855"/>
      <c r="J43" s="855"/>
      <c r="K43" s="855"/>
      <c r="L43" s="855"/>
      <c r="M43" s="855"/>
      <c r="N43" s="855"/>
      <c r="O43" s="855"/>
      <c r="P43" s="856"/>
      <c r="Q43" s="191" t="s">
        <v>568</v>
      </c>
    </row>
    <row r="44" spans="1:18" s="219" customFormat="1" ht="14">
      <c r="A44" s="933" t="s">
        <v>595</v>
      </c>
      <c r="B44" s="934"/>
      <c r="C44" s="934"/>
      <c r="D44" s="934"/>
      <c r="E44" s="934"/>
      <c r="F44" s="934"/>
      <c r="G44" s="934"/>
      <c r="H44" s="934"/>
      <c r="I44" s="934"/>
      <c r="J44" s="934"/>
      <c r="K44" s="934"/>
      <c r="L44" s="934"/>
      <c r="M44" s="934"/>
      <c r="N44" s="934"/>
      <c r="O44" s="934"/>
      <c r="P44" s="935"/>
    </row>
    <row r="45" spans="1:18" s="219" customFormat="1" ht="14.5">
      <c r="A45" s="930" t="s">
        <v>865</v>
      </c>
      <c r="B45" s="931"/>
      <c r="C45" s="931"/>
      <c r="D45" s="931"/>
      <c r="E45" s="931"/>
      <c r="F45" s="931"/>
      <c r="G45" s="931"/>
      <c r="H45" s="931"/>
      <c r="I45" s="931"/>
      <c r="J45" s="931"/>
      <c r="K45" s="931"/>
      <c r="L45" s="931"/>
      <c r="M45" s="931"/>
      <c r="N45" s="931"/>
      <c r="O45" s="931"/>
      <c r="P45" s="932"/>
    </row>
    <row r="46" spans="1:18" s="219" customFormat="1" ht="14">
      <c r="A46" s="829" t="s">
        <v>866</v>
      </c>
      <c r="B46" s="830"/>
      <c r="C46" s="830"/>
      <c r="D46" s="127"/>
      <c r="E46" s="127"/>
      <c r="F46" s="127"/>
      <c r="G46" s="127"/>
      <c r="H46" s="127"/>
      <c r="I46" s="127"/>
      <c r="J46" s="127"/>
      <c r="K46" s="127"/>
      <c r="L46" s="127"/>
      <c r="M46" s="127"/>
      <c r="N46" s="127"/>
      <c r="O46" s="127"/>
      <c r="P46" s="128"/>
    </row>
    <row r="47" spans="1:18" ht="14.5">
      <c r="A47" s="822" t="s">
        <v>895</v>
      </c>
      <c r="B47" s="626"/>
      <c r="C47" s="626"/>
      <c r="D47" s="626"/>
      <c r="E47" s="626"/>
      <c r="F47" s="626"/>
      <c r="G47" s="626"/>
      <c r="H47" s="626"/>
      <c r="I47" s="626"/>
      <c r="J47" s="626"/>
      <c r="K47" s="626"/>
      <c r="L47" s="626"/>
      <c r="M47" s="626"/>
      <c r="N47" s="626"/>
      <c r="O47" s="626"/>
      <c r="P47" s="823"/>
    </row>
    <row r="48" spans="1:18" ht="14">
      <c r="A48" s="829" t="s">
        <v>868</v>
      </c>
      <c r="B48" s="830"/>
      <c r="C48" s="830"/>
      <c r="D48" s="830"/>
      <c r="E48" s="830"/>
      <c r="F48" s="830"/>
      <c r="G48" s="830"/>
      <c r="H48" s="830"/>
      <c r="I48" s="127"/>
      <c r="J48" s="127"/>
      <c r="K48" s="127"/>
      <c r="L48" s="127"/>
      <c r="M48" s="127"/>
      <c r="N48" s="127"/>
      <c r="O48" s="127"/>
      <c r="P48" s="128"/>
    </row>
    <row r="49" spans="1:16" ht="14">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
      <c r="A51" s="829" t="s">
        <v>871</v>
      </c>
      <c r="B51" s="830"/>
      <c r="C51" s="830"/>
      <c r="D51" s="830"/>
      <c r="E51" s="830"/>
      <c r="F51" s="830"/>
      <c r="G51" s="830"/>
      <c r="H51" s="830"/>
      <c r="I51" s="127"/>
      <c r="J51" s="127"/>
      <c r="K51" s="127"/>
      <c r="L51" s="127"/>
      <c r="M51" s="127"/>
      <c r="N51" s="127"/>
      <c r="O51" s="127"/>
      <c r="P51" s="128"/>
    </row>
    <row r="52" spans="1:16" ht="14.5">
      <c r="A52" s="822" t="s">
        <v>872</v>
      </c>
      <c r="B52" s="626"/>
      <c r="C52" s="626"/>
      <c r="D52" s="626"/>
      <c r="E52" s="626"/>
      <c r="F52" s="626"/>
      <c r="G52" s="626"/>
      <c r="H52" s="626"/>
      <c r="I52" s="626"/>
      <c r="J52" s="626"/>
      <c r="K52" s="626"/>
      <c r="L52" s="626"/>
      <c r="M52" s="626"/>
      <c r="N52" s="626"/>
      <c r="O52" s="626"/>
      <c r="P52" s="823"/>
    </row>
    <row r="53" spans="1:16" ht="14">
      <c r="A53" s="829" t="s">
        <v>873</v>
      </c>
      <c r="B53" s="830"/>
      <c r="C53" s="830"/>
      <c r="D53" s="830"/>
      <c r="E53" s="830"/>
      <c r="F53" s="830"/>
      <c r="G53" s="127"/>
      <c r="H53" s="127"/>
      <c r="I53" s="127"/>
      <c r="J53" s="127"/>
      <c r="K53" s="127"/>
      <c r="L53" s="127"/>
      <c r="M53" s="127"/>
      <c r="N53" s="127"/>
      <c r="O53" s="127"/>
      <c r="P53" s="128"/>
    </row>
    <row r="54" spans="1:16" ht="14.5">
      <c r="A54" s="822" t="s">
        <v>874</v>
      </c>
      <c r="B54" s="626"/>
      <c r="C54" s="626"/>
      <c r="D54" s="626"/>
      <c r="E54" s="626"/>
      <c r="F54" s="626"/>
      <c r="G54" s="626"/>
      <c r="H54" s="626"/>
      <c r="I54" s="626"/>
      <c r="J54" s="626"/>
      <c r="K54" s="626"/>
      <c r="L54" s="626"/>
      <c r="M54" s="626"/>
      <c r="N54" s="626"/>
      <c r="O54" s="626"/>
      <c r="P54" s="823"/>
    </row>
    <row r="55" spans="1:16" ht="14">
      <c r="A55" s="829" t="s">
        <v>875</v>
      </c>
      <c r="B55" s="830"/>
      <c r="C55" s="830"/>
      <c r="D55" s="830"/>
      <c r="E55" s="830"/>
      <c r="F55" s="127"/>
      <c r="G55" s="127"/>
      <c r="H55" s="127"/>
      <c r="I55" s="127"/>
      <c r="J55" s="127"/>
      <c r="K55" s="127"/>
      <c r="L55" s="127"/>
      <c r="M55" s="127"/>
      <c r="N55" s="127"/>
      <c r="O55" s="127"/>
      <c r="P55" s="128"/>
    </row>
    <row r="56" spans="1:16" ht="14">
      <c r="A56" s="822" t="s">
        <v>876</v>
      </c>
      <c r="B56" s="626"/>
      <c r="C56" s="626"/>
      <c r="D56" s="626"/>
      <c r="E56" s="626"/>
      <c r="F56" s="626"/>
      <c r="G56" s="626"/>
      <c r="H56" s="626"/>
      <c r="I56" s="626"/>
      <c r="J56" s="626"/>
      <c r="K56" s="626"/>
      <c r="L56" s="626"/>
      <c r="M56" s="626"/>
      <c r="N56" s="626"/>
      <c r="O56" s="626"/>
      <c r="P56" s="823"/>
    </row>
    <row r="57" spans="1:16" ht="14">
      <c r="A57" s="829" t="s">
        <v>877</v>
      </c>
      <c r="B57" s="830"/>
      <c r="C57" s="830"/>
      <c r="D57" s="127"/>
      <c r="E57" s="127"/>
      <c r="F57" s="127"/>
      <c r="G57" s="127"/>
      <c r="H57" s="127"/>
      <c r="I57" s="127"/>
      <c r="J57" s="127"/>
      <c r="K57" s="127"/>
      <c r="L57" s="127"/>
      <c r="M57" s="127"/>
      <c r="N57" s="127"/>
      <c r="O57" s="127"/>
      <c r="P57" s="128"/>
    </row>
    <row r="58" spans="1:16" ht="14">
      <c r="A58" s="822" t="s">
        <v>896</v>
      </c>
      <c r="B58" s="626"/>
      <c r="C58" s="626"/>
      <c r="D58" s="626"/>
      <c r="E58" s="626"/>
      <c r="F58" s="626"/>
      <c r="G58" s="626"/>
      <c r="H58" s="626"/>
      <c r="I58" s="626"/>
      <c r="J58" s="626"/>
      <c r="K58" s="626"/>
      <c r="L58" s="626"/>
      <c r="M58" s="626"/>
      <c r="N58" s="626"/>
      <c r="O58" s="626"/>
      <c r="P58" s="823"/>
    </row>
    <row r="59" spans="1:16" ht="14">
      <c r="A59" s="829" t="s">
        <v>879</v>
      </c>
      <c r="B59" s="830"/>
      <c r="C59" s="830"/>
      <c r="D59" s="830"/>
      <c r="E59" s="830"/>
      <c r="F59" s="830"/>
      <c r="G59" s="830"/>
      <c r="H59" s="830"/>
      <c r="I59" s="830"/>
      <c r="J59" s="127"/>
      <c r="K59" s="127"/>
      <c r="L59" s="127"/>
      <c r="M59" s="127"/>
      <c r="N59" s="127"/>
      <c r="O59" s="127"/>
      <c r="P59" s="128"/>
    </row>
    <row r="60" spans="1:16" ht="14">
      <c r="A60" s="822" t="s">
        <v>880</v>
      </c>
      <c r="B60" s="626"/>
      <c r="C60" s="626"/>
      <c r="D60" s="626"/>
      <c r="E60" s="626"/>
      <c r="F60" s="626"/>
      <c r="G60" s="626"/>
      <c r="H60" s="626"/>
      <c r="I60" s="626"/>
      <c r="J60" s="626"/>
      <c r="K60" s="626"/>
      <c r="L60" s="626"/>
      <c r="M60" s="626"/>
      <c r="N60" s="626"/>
      <c r="O60" s="626"/>
      <c r="P60" s="823"/>
    </row>
    <row r="61" spans="1:16" ht="14">
      <c r="A61" s="924" t="s">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32.81640625" style="151" customWidth="1"/>
    <col min="3" max="3" width="40.81640625" style="151" customWidth="1"/>
    <col min="4" max="4" width="27.453125" style="151" customWidth="1"/>
    <col min="5" max="5" width="45.54296875" style="151" customWidth="1"/>
    <col min="6" max="6" width="35.54296875" style="151" customWidth="1"/>
    <col min="7" max="16384" width="8.81640625" style="151"/>
  </cols>
  <sheetData>
    <row r="1" spans="1:6" s="123" customFormat="1" ht="14.5">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49999999999999" customHeight="1">
      <c r="A4" s="689" t="s">
        <v>552</v>
      </c>
      <c r="B4" s="690"/>
      <c r="C4" s="690"/>
      <c r="D4" s="690"/>
      <c r="E4" s="691"/>
    </row>
    <row r="5" spans="1:6" ht="70">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2">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6">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6">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6">
      <c r="A15" s="141" t="s">
        <v>573</v>
      </c>
      <c r="B15" s="719" t="s">
        <v>905</v>
      </c>
      <c r="C15" s="695"/>
      <c r="D15" s="21"/>
      <c r="E15" s="21"/>
      <c r="F15" s="197" t="s">
        <v>543</v>
      </c>
    </row>
    <row r="16" spans="1:6" s="123" customFormat="1" ht="56">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0">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25.1796875" style="151" customWidth="1"/>
    <col min="3" max="3" width="40.81640625" style="151" customWidth="1"/>
    <col min="4" max="6" width="6.1796875" style="151" customWidth="1"/>
    <col min="7" max="7" width="6.81640625" style="151" customWidth="1"/>
    <col min="8" max="10" width="6.1796875" style="151" customWidth="1"/>
    <col min="11" max="11" width="6.453125" style="151" customWidth="1"/>
    <col min="12" max="12" width="6.1796875" style="151" customWidth="1"/>
    <col min="13" max="13" width="6.81640625" style="151" customWidth="1"/>
    <col min="14" max="14" width="19.81640625" style="151" customWidth="1"/>
    <col min="15" max="15" width="35.81640625" style="151" customWidth="1"/>
    <col min="16" max="16384" width="8.81640625" style="151"/>
  </cols>
  <sheetData>
    <row r="1" spans="1:15" s="123" customFormat="1" ht="14.5">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49999999999999"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7"/>
      <c r="G7" s="675"/>
      <c r="H7" s="676"/>
      <c r="I7" s="676"/>
      <c r="J7" s="676"/>
      <c r="K7" s="676"/>
      <c r="L7" s="676"/>
      <c r="M7" s="676"/>
      <c r="N7" s="677"/>
    </row>
    <row r="8" spans="1:15" ht="49.5" customHeight="1">
      <c r="A8" s="1079"/>
      <c r="B8" s="1080"/>
      <c r="C8" s="900"/>
      <c r="D8" s="1031" t="s">
        <v>557</v>
      </c>
      <c r="E8" s="1032"/>
      <c r="F8" s="987"/>
      <c r="G8" s="675"/>
      <c r="H8" s="676"/>
      <c r="I8" s="676"/>
      <c r="J8" s="676"/>
      <c r="K8" s="676"/>
      <c r="L8" s="676"/>
      <c r="M8" s="676"/>
      <c r="N8" s="677"/>
    </row>
    <row r="9" spans="1:15" ht="19.5" customHeight="1">
      <c r="A9" s="973" t="s">
        <v>556</v>
      </c>
      <c r="B9" s="973"/>
      <c r="C9" s="894"/>
      <c r="D9" s="1031" t="s">
        <v>559</v>
      </c>
      <c r="E9" s="1032"/>
      <c r="F9" s="1032"/>
      <c r="G9" s="1032"/>
      <c r="H9" s="1032"/>
      <c r="I9" s="1032"/>
      <c r="J9" s="1032"/>
      <c r="K9" s="1032"/>
      <c r="L9" s="1032"/>
      <c r="M9" s="987"/>
      <c r="N9" s="921"/>
    </row>
    <row r="10" spans="1:15" ht="44.25" customHeight="1">
      <c r="A10" s="973"/>
      <c r="B10" s="973"/>
      <c r="C10" s="894"/>
      <c r="D10" s="12"/>
      <c r="E10" s="12"/>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44" customWidth="1"/>
    <col min="2" max="2" width="22.1796875" style="144" customWidth="1"/>
    <col min="3" max="3" width="26.54296875" style="144" customWidth="1"/>
    <col min="4" max="4" width="24.81640625" style="144" customWidth="1"/>
    <col min="5" max="5" width="25.81640625" style="144" customWidth="1"/>
    <col min="6" max="6" width="11.54296875" style="144" customWidth="1"/>
    <col min="7" max="7" width="14.453125" style="144" customWidth="1"/>
    <col min="8" max="8" width="35.81640625" style="235" customWidth="1"/>
    <col min="9" max="16384" width="8.81640625" style="144"/>
  </cols>
  <sheetData>
    <row r="1" spans="1:10" ht="14.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4">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2">
      <c r="A9" s="1031" t="s">
        <v>556</v>
      </c>
      <c r="B9" s="987"/>
      <c r="C9" s="259"/>
      <c r="D9" s="228" t="s">
        <v>557</v>
      </c>
      <c r="E9" s="675"/>
      <c r="F9" s="676"/>
      <c r="G9" s="677"/>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44" customWidth="1"/>
    <col min="2" max="2" width="22.1796875" style="144" customWidth="1"/>
    <col min="3" max="3" width="22.81640625" style="144" customWidth="1"/>
    <col min="4" max="4" width="25.54296875" style="144" customWidth="1"/>
    <col min="5" max="5" width="22.81640625" style="144" customWidth="1"/>
    <col min="6" max="6" width="7.81640625" style="144" customWidth="1"/>
    <col min="7" max="7" width="7.1796875" style="144" customWidth="1"/>
    <col min="8" max="8" width="7" style="144" customWidth="1"/>
    <col min="9" max="10" width="7.453125" style="144" customWidth="1"/>
    <col min="11" max="11" width="7.81640625" style="144" customWidth="1"/>
    <col min="12" max="13" width="7.1796875" style="144" customWidth="1"/>
    <col min="14" max="14" width="7.453125" style="144" customWidth="1"/>
    <col min="15" max="15" width="6.1796875" style="144" customWidth="1"/>
    <col min="16" max="16" width="13.81640625" style="144" customWidth="1"/>
    <col min="17" max="17" width="36.54296875" style="235" customWidth="1"/>
    <col min="18" max="16384" width="8.81640625" style="144"/>
  </cols>
  <sheetData>
    <row r="1" spans="1:19" ht="14.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7"/>
      <c r="C6" s="12"/>
      <c r="D6" s="227" t="s">
        <v>555</v>
      </c>
      <c r="E6" s="675"/>
      <c r="F6" s="676"/>
      <c r="G6" s="676"/>
      <c r="H6" s="676"/>
      <c r="I6" s="676"/>
      <c r="J6" s="676"/>
      <c r="K6" s="676"/>
      <c r="L6" s="676"/>
      <c r="M6" s="676"/>
      <c r="N6" s="676"/>
      <c r="O6" s="676"/>
      <c r="P6" s="677"/>
      <c r="R6" s="166"/>
      <c r="S6" s="166"/>
    </row>
    <row r="7" spans="1:19" ht="70">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51" customWidth="1"/>
    <col min="2" max="2" width="20.1796875" style="151" customWidth="1"/>
    <col min="3" max="3" width="28.1796875" style="151" customWidth="1"/>
    <col min="4" max="5" width="22.81640625" style="151" customWidth="1"/>
    <col min="6" max="6" width="11.54296875" style="151" customWidth="1"/>
    <col min="7" max="7" width="19.1796875" style="151" customWidth="1"/>
    <col min="8" max="8" width="36.1796875" style="123" customWidth="1"/>
    <col min="9" max="16384" width="8.81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49999999999999" customHeight="1">
      <c r="A7" s="1063" t="s">
        <v>552</v>
      </c>
      <c r="B7" s="1064"/>
      <c r="C7" s="1064"/>
      <c r="D7" s="1064"/>
      <c r="E7" s="1064"/>
      <c r="F7" s="1064"/>
      <c r="G7" s="1065"/>
      <c r="I7" s="264"/>
      <c r="J7" s="264"/>
    </row>
    <row r="8" spans="1:10" s="123" customFormat="1" ht="84">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49999999999999"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4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51" customWidth="1"/>
    <col min="2" max="2" width="20.1796875" style="151" customWidth="1"/>
    <col min="3" max="3" width="28.1796875" style="151" customWidth="1"/>
    <col min="4" max="5" width="22.81640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1796875" style="151" customWidth="1"/>
    <col min="13" max="13" width="6.54296875" style="151" customWidth="1"/>
    <col min="14" max="15" width="6.453125" style="151" customWidth="1"/>
    <col min="16" max="16" width="13.54296875" style="151" customWidth="1"/>
    <col min="17" max="17" width="36.1796875" style="151" customWidth="1"/>
    <col min="18" max="16384" width="8.81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49999999999999"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49999999999999"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4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51" customWidth="1"/>
    <col min="2" max="2" width="21.54296875" style="151" customWidth="1"/>
    <col min="3" max="3" width="27.453125" style="151" customWidth="1"/>
    <col min="4" max="5" width="22.81640625" style="151" customWidth="1"/>
    <col min="6" max="6" width="11.453125" style="151" customWidth="1"/>
    <col min="7" max="7" width="15.54296875" style="151" customWidth="1"/>
    <col min="8" max="8" width="35.453125" style="123" customWidth="1"/>
    <col min="9" max="16384" width="8.81640625" style="151"/>
  </cols>
  <sheetData>
    <row r="1" spans="1:12" ht="14.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4">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5" customHeight="1">
      <c r="A13" s="765" t="s">
        <v>560</v>
      </c>
      <c r="B13" s="766"/>
      <c r="C13" s="766"/>
      <c r="D13" s="766"/>
      <c r="E13" s="766"/>
      <c r="F13" s="766"/>
      <c r="G13" s="766"/>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4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8">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51" customWidth="1"/>
    <col min="2" max="2" width="21.54296875" style="151" customWidth="1"/>
    <col min="3" max="3" width="27.453125" style="151" customWidth="1"/>
    <col min="4" max="5" width="22.81640625" style="151" customWidth="1"/>
    <col min="6" max="6" width="8.1796875" style="151" customWidth="1"/>
    <col min="7" max="7" width="8" style="151" customWidth="1"/>
    <col min="8" max="8" width="7.81640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81640625" style="151" customWidth="1"/>
    <col min="16" max="16" width="17.453125" style="151" customWidth="1"/>
    <col min="17" max="17" width="37" style="151" customWidth="1"/>
    <col min="18" max="16384" width="8.81640625" style="151"/>
  </cols>
  <sheetData>
    <row r="1" spans="1:21" ht="14.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4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81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98">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1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8">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51" customWidth="1"/>
    <col min="2" max="2" width="18.1796875" style="151" customWidth="1"/>
    <col min="3" max="3" width="26" style="151" customWidth="1"/>
    <col min="4" max="5" width="22.81640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81640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0">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4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48" style="289" customWidth="1"/>
    <col min="2" max="2" width="44.81640625" style="289" customWidth="1"/>
    <col min="3" max="3" width="36.1796875" style="289" customWidth="1"/>
    <col min="4" max="4" width="20.453125" style="289" customWidth="1"/>
    <col min="5" max="5" width="36.1796875" style="289" customWidth="1"/>
    <col min="6" max="16384" width="8.81640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4">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5.81640625" style="289" customWidth="1"/>
    <col min="2" max="2" width="32.1796875" style="289" customWidth="1"/>
    <col min="3" max="3" width="10.1796875" style="289" customWidth="1"/>
    <col min="4" max="4" width="8.54296875" style="289" customWidth="1"/>
    <col min="5" max="5" width="8.1796875" style="289" customWidth="1"/>
    <col min="6" max="6" width="9.81640625" style="289" customWidth="1"/>
    <col min="7" max="7" width="8.81640625" style="289" customWidth="1"/>
    <col min="8" max="9" width="9" style="289" customWidth="1"/>
    <col min="10" max="12" width="9.81640625" style="289" customWidth="1"/>
    <col min="13" max="13" width="40" style="296" customWidth="1"/>
    <col min="14" max="16384" width="8.81640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28.81640625" style="151" customWidth="1"/>
    <col min="3" max="3" width="30.81640625" style="151" customWidth="1"/>
    <col min="4" max="4" width="20.1796875" style="151" customWidth="1"/>
    <col min="5" max="5" width="39.81640625" style="151" customWidth="1"/>
    <col min="6" max="6" width="35.54296875" style="151" customWidth="1"/>
    <col min="7" max="16384" width="8.81640625" style="151"/>
  </cols>
  <sheetData>
    <row r="1" spans="1:9" ht="18" customHeight="1">
      <c r="A1" s="797" t="s">
        <v>1047</v>
      </c>
      <c r="B1" s="798"/>
      <c r="C1" s="798"/>
      <c r="D1" s="798"/>
      <c r="E1" s="799"/>
      <c r="F1" s="103" t="s">
        <v>549</v>
      </c>
    </row>
    <row r="2" spans="1:9" ht="14.5" customHeight="1">
      <c r="A2" s="765" t="s">
        <v>741</v>
      </c>
      <c r="B2" s="766"/>
      <c r="C2" s="766"/>
      <c r="D2" s="766"/>
      <c r="E2" s="767"/>
    </row>
    <row r="3" spans="1:9" ht="17.149999999999999" customHeight="1">
      <c r="A3" s="797" t="s">
        <v>376</v>
      </c>
      <c r="B3" s="798"/>
      <c r="C3" s="798"/>
      <c r="D3" s="798"/>
      <c r="E3" s="799"/>
    </row>
    <row r="4" spans="1:9" ht="17.5" customHeight="1">
      <c r="A4" s="765" t="s">
        <v>552</v>
      </c>
      <c r="B4" s="766"/>
      <c r="C4" s="766"/>
      <c r="D4" s="766"/>
      <c r="E4" s="767"/>
    </row>
    <row r="5" spans="1:9" ht="70">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0">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0">
      <c r="A11" s="141" t="s">
        <v>563</v>
      </c>
      <c r="B11" s="719" t="s">
        <v>1048</v>
      </c>
      <c r="C11" s="695"/>
      <c r="D11" s="21"/>
      <c r="E11" s="21"/>
      <c r="F11" s="197" t="s">
        <v>547</v>
      </c>
    </row>
    <row r="12" spans="1:9" s="123" customFormat="1" ht="70">
      <c r="A12" s="141" t="s">
        <v>566</v>
      </c>
      <c r="B12" s="719" t="s">
        <v>1049</v>
      </c>
      <c r="C12" s="695"/>
      <c r="D12" s="21"/>
      <c r="E12" s="21"/>
      <c r="F12" s="197" t="s">
        <v>547</v>
      </c>
    </row>
    <row r="13" spans="1:9" s="123" customFormat="1" ht="70">
      <c r="A13" s="141" t="s">
        <v>569</v>
      </c>
      <c r="B13" s="719" t="s">
        <v>1050</v>
      </c>
      <c r="C13" s="695"/>
      <c r="D13" s="21"/>
      <c r="E13" s="21"/>
      <c r="F13" s="197" t="s">
        <v>547</v>
      </c>
    </row>
    <row r="14" spans="1:9" s="123" customFormat="1" ht="70">
      <c r="A14" s="141" t="s">
        <v>571</v>
      </c>
      <c r="B14" s="719" t="s">
        <v>1051</v>
      </c>
      <c r="C14" s="695"/>
      <c r="D14" s="21"/>
      <c r="E14" s="21"/>
      <c r="F14" s="197" t="s">
        <v>547</v>
      </c>
    </row>
    <row r="15" spans="1:9" s="123" customFormat="1" ht="70">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84">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26.81640625" style="151" customWidth="1"/>
    <col min="3" max="3" width="28.81640625" style="151" customWidth="1"/>
    <col min="4" max="4" width="6.81640625" style="151" customWidth="1"/>
    <col min="5" max="5" width="6.54296875" style="151" customWidth="1"/>
    <col min="6" max="6" width="6.1796875" style="151" customWidth="1"/>
    <col min="7" max="7" width="6.81640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1796875" style="151" customWidth="1"/>
    <col min="14" max="14" width="19.81640625" style="151" customWidth="1"/>
    <col min="15" max="15" width="35.81640625" style="123" customWidth="1"/>
    <col min="16" max="16384" width="8.81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49999999999999"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0">
      <c r="A14" s="141" t="s">
        <v>563</v>
      </c>
      <c r="B14" s="719" t="s">
        <v>1048</v>
      </c>
      <c r="C14" s="695"/>
      <c r="D14" s="21"/>
      <c r="E14" s="21"/>
      <c r="F14" s="21"/>
      <c r="G14" s="21"/>
      <c r="H14" s="21"/>
      <c r="I14" s="21"/>
      <c r="J14" s="21"/>
      <c r="K14" s="21"/>
      <c r="L14" s="21"/>
      <c r="M14" s="21"/>
      <c r="N14" s="21"/>
      <c r="O14" s="197" t="s">
        <v>547</v>
      </c>
    </row>
    <row r="15" spans="1:18" s="123" customFormat="1" ht="70">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0">
      <c r="A18" s="141" t="s">
        <v>573</v>
      </c>
      <c r="B18" s="719" t="s">
        <v>1052</v>
      </c>
      <c r="C18" s="695"/>
      <c r="D18" s="21"/>
      <c r="E18" s="21"/>
      <c r="F18" s="21"/>
      <c r="G18" s="21"/>
      <c r="H18" s="21"/>
      <c r="I18" s="21"/>
      <c r="J18" s="21"/>
      <c r="K18" s="21"/>
      <c r="L18" s="21"/>
      <c r="M18" s="21"/>
      <c r="N18" s="21"/>
      <c r="O18" s="197" t="s">
        <v>547</v>
      </c>
    </row>
    <row r="19" spans="1:15" ht="18.649999999999999"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32" style="151" customWidth="1"/>
    <col min="3" max="3" width="40.81640625" style="151" customWidth="1"/>
    <col min="4" max="4" width="23.54296875" style="151" customWidth="1"/>
    <col min="5" max="5" width="34.453125" style="151" customWidth="1"/>
    <col min="6" max="6" width="36.81640625" style="151" customWidth="1"/>
    <col min="7" max="16384" width="8.81640625" style="151"/>
  </cols>
  <sheetData>
    <row r="1" spans="1:6" s="123" customFormat="1" ht="14.5">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0">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2">
      <c r="A8" s="728" t="s">
        <v>556</v>
      </c>
      <c r="B8" s="729"/>
      <c r="C8" s="157"/>
      <c r="D8" s="34" t="s">
        <v>557</v>
      </c>
      <c r="E8" s="157"/>
    </row>
    <row r="9" spans="1:6" ht="45.6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
      <c r="A11" s="141" t="s">
        <v>563</v>
      </c>
      <c r="B11" s="719" t="s">
        <v>1060</v>
      </c>
      <c r="C11" s="695"/>
      <c r="D11" s="21"/>
      <c r="E11" s="21"/>
      <c r="F11" s="197" t="s">
        <v>679</v>
      </c>
    </row>
    <row r="12" spans="1:6" s="123" customFormat="1" ht="56">
      <c r="A12" s="141" t="s">
        <v>566</v>
      </c>
      <c r="B12" s="719" t="s">
        <v>1061</v>
      </c>
      <c r="C12" s="695"/>
      <c r="D12" s="21"/>
      <c r="E12" s="21"/>
      <c r="F12" s="197" t="s">
        <v>543</v>
      </c>
    </row>
    <row r="13" spans="1:6" s="123" customFormat="1" ht="56">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6">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29.54296875" style="151" customWidth="1"/>
    <col min="3" max="3" width="29.81640625" style="151" customWidth="1"/>
    <col min="4" max="4" width="7" style="151" customWidth="1"/>
    <col min="5" max="5" width="7.81640625" style="151" customWidth="1"/>
    <col min="6" max="6" width="6.81640625" style="151" customWidth="1"/>
    <col min="7" max="7" width="6.453125" style="151" customWidth="1"/>
    <col min="8" max="8" width="6.54296875" style="151" customWidth="1"/>
    <col min="9" max="9" width="6.453125" style="151" customWidth="1"/>
    <col min="10" max="10" width="6.1796875" style="151" customWidth="1"/>
    <col min="11" max="11" width="7.1796875" style="151" customWidth="1"/>
    <col min="12" max="12" width="6.81640625" style="151" customWidth="1"/>
    <col min="13" max="13" width="7.1796875" style="151" customWidth="1"/>
    <col min="14" max="14" width="13.1796875" style="151" customWidth="1"/>
    <col min="15" max="15" width="36.81640625" style="151" customWidth="1"/>
    <col min="16" max="16384" width="8.81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6">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4">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81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0">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2">
      <c r="A8" s="1031" t="s">
        <v>556</v>
      </c>
      <c r="B8" s="987"/>
      <c r="C8" s="318"/>
      <c r="D8" s="228" t="s">
        <v>557</v>
      </c>
      <c r="E8" s="318"/>
    </row>
    <row r="9" spans="1:6" ht="57.65" customHeight="1">
      <c r="A9" s="1031" t="s">
        <v>558</v>
      </c>
      <c r="B9" s="987"/>
      <c r="C9" s="318"/>
      <c r="D9" s="227" t="s">
        <v>559</v>
      </c>
      <c r="E9" s="318"/>
    </row>
    <row r="10" spans="1:6" ht="31.5" customHeight="1">
      <c r="A10" s="1063" t="s">
        <v>560</v>
      </c>
      <c r="B10" s="1064"/>
      <c r="C10" s="1065"/>
      <c r="D10" s="313" t="s">
        <v>561</v>
      </c>
      <c r="E10" s="298" t="s">
        <v>562</v>
      </c>
    </row>
    <row r="11" spans="1:6" s="268" customFormat="1" ht="70">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0">
      <c r="A13" s="299" t="s">
        <v>569</v>
      </c>
      <c r="B13" s="669" t="s">
        <v>1070</v>
      </c>
      <c r="C13" s="1067"/>
      <c r="D13" s="12"/>
      <c r="E13" s="12"/>
      <c r="F13" s="378" t="s">
        <v>547</v>
      </c>
    </row>
    <row r="14" spans="1:6" s="268" customFormat="1" ht="70">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6">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5" customHeight="1">
      <c r="A24" s="669" t="s">
        <v>1079</v>
      </c>
      <c r="B24" s="1067"/>
      <c r="C24" s="299" t="s">
        <v>593</v>
      </c>
      <c r="D24" s="12"/>
      <c r="E24" s="317"/>
    </row>
    <row r="25" spans="1:6" ht="14.25" customHeight="1">
      <c r="A25" s="1184" t="s">
        <v>594</v>
      </c>
      <c r="B25" s="1185"/>
      <c r="C25" s="1185"/>
      <c r="D25" s="1185"/>
      <c r="E25" s="1186"/>
    </row>
    <row r="26" spans="1:6" ht="70">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7" width="7.1796875" style="130" customWidth="1"/>
    <col min="8" max="8" width="7.54296875" style="130" customWidth="1"/>
    <col min="9" max="10" width="7.179687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81640625" style="130"/>
  </cols>
  <sheetData>
    <row r="1" spans="1:15" s="268" customFormat="1" ht="14.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75"/>
      <c r="G7" s="676"/>
      <c r="H7" s="676"/>
      <c r="I7" s="676"/>
      <c r="J7" s="676"/>
      <c r="K7" s="676"/>
      <c r="L7" s="676"/>
      <c r="M7" s="676"/>
      <c r="N7" s="677"/>
    </row>
    <row r="8" spans="1:15" ht="60.75" customHeight="1">
      <c r="A8" s="1079"/>
      <c r="B8" s="1080"/>
      <c r="C8" s="1194"/>
      <c r="D8" s="1031" t="s">
        <v>557</v>
      </c>
      <c r="E8" s="987"/>
      <c r="F8" s="675"/>
      <c r="G8" s="676"/>
      <c r="H8" s="676"/>
      <c r="I8" s="676"/>
      <c r="J8" s="676"/>
      <c r="K8" s="676"/>
      <c r="L8" s="676"/>
      <c r="M8" s="676"/>
      <c r="N8" s="677"/>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0">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0">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34.81640625" style="151" customWidth="1"/>
    <col min="3" max="3" width="33.54296875" style="151" customWidth="1"/>
    <col min="4" max="4" width="22.81640625" style="151" customWidth="1"/>
    <col min="5" max="5" width="28.81640625" style="151" customWidth="1"/>
    <col min="6" max="6" width="36.453125" style="151" customWidth="1"/>
    <col min="7" max="16384" width="8.81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0">
      <c r="A5" s="698"/>
      <c r="B5" s="699"/>
      <c r="C5" s="699"/>
      <c r="D5" s="699"/>
      <c r="E5" s="700"/>
      <c r="F5" s="264" t="s">
        <v>547</v>
      </c>
    </row>
    <row r="6" spans="1:6" s="152" customFormat="1" ht="16"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3"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0">
      <c r="A12" s="141" t="s">
        <v>1086</v>
      </c>
      <c r="B12" s="719" t="s">
        <v>1087</v>
      </c>
      <c r="C12" s="695"/>
      <c r="D12" s="21"/>
      <c r="E12" s="21"/>
      <c r="F12" s="197" t="s">
        <v>547</v>
      </c>
    </row>
    <row r="13" spans="1:6" s="123" customFormat="1" ht="70">
      <c r="A13" s="141" t="s">
        <v>566</v>
      </c>
      <c r="B13" s="719" t="s">
        <v>1088</v>
      </c>
      <c r="C13" s="695"/>
      <c r="D13" s="21"/>
      <c r="E13" s="21"/>
      <c r="F13" s="197" t="s">
        <v>547</v>
      </c>
    </row>
    <row r="14" spans="1:6" s="123" customFormat="1" ht="70">
      <c r="A14" s="141" t="s">
        <v>569</v>
      </c>
      <c r="B14" s="719" t="s">
        <v>1089</v>
      </c>
      <c r="C14" s="695"/>
      <c r="D14" s="21"/>
      <c r="E14" s="21"/>
      <c r="F14" s="197" t="s">
        <v>547</v>
      </c>
    </row>
    <row r="15" spans="1:6" s="123" customFormat="1" ht="56">
      <c r="A15" s="141" t="s">
        <v>571</v>
      </c>
      <c r="B15" s="719" t="s">
        <v>1090</v>
      </c>
      <c r="C15" s="695"/>
      <c r="D15" s="21"/>
      <c r="E15" s="21"/>
      <c r="F15" s="197" t="s">
        <v>543</v>
      </c>
    </row>
    <row r="16" spans="1:6" s="123" customFormat="1" ht="56">
      <c r="A16" s="141" t="s">
        <v>573</v>
      </c>
      <c r="B16" s="719" t="s">
        <v>1091</v>
      </c>
      <c r="C16" s="695"/>
      <c r="D16" s="21"/>
      <c r="E16" s="21"/>
      <c r="F16" s="197" t="s">
        <v>543</v>
      </c>
    </row>
    <row r="17" spans="1:6" s="123" customFormat="1" ht="56">
      <c r="A17" s="141" t="s">
        <v>575</v>
      </c>
      <c r="B17" s="719" t="s">
        <v>1092</v>
      </c>
      <c r="C17" s="695"/>
      <c r="D17" s="21"/>
      <c r="E17" s="21"/>
      <c r="F17" s="197" t="s">
        <v>543</v>
      </c>
    </row>
    <row r="18" spans="1:6" s="123" customFormat="1" ht="70">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0">
      <c r="A20" s="141" t="s">
        <v>581</v>
      </c>
      <c r="B20" s="719" t="s">
        <v>1095</v>
      </c>
      <c r="C20" s="695"/>
      <c r="D20" s="21"/>
      <c r="E20" s="21"/>
      <c r="F20" s="197" t="s">
        <v>547</v>
      </c>
    </row>
    <row r="21" spans="1:6" s="123" customFormat="1" ht="56">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56">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151" customWidth="1"/>
    <col min="2" max="2" width="34.81640625" style="151" customWidth="1"/>
    <col min="3" max="3" width="29.1796875" style="151" customWidth="1"/>
    <col min="4" max="4" width="8.1796875" style="151" customWidth="1"/>
    <col min="5" max="5" width="7.81640625" style="151" customWidth="1"/>
    <col min="6" max="6" width="8" style="151" customWidth="1"/>
    <col min="7" max="7" width="8.54296875" style="151" customWidth="1"/>
    <col min="8" max="8" width="8.1796875" style="151" customWidth="1"/>
    <col min="9" max="9" width="7.81640625" style="151" customWidth="1"/>
    <col min="10" max="10" width="8.453125" style="151" customWidth="1"/>
    <col min="11" max="11" width="8.1796875" style="151" customWidth="1"/>
    <col min="12" max="12" width="7.81640625" style="151" customWidth="1"/>
    <col min="13" max="13" width="8.453125" style="151" customWidth="1"/>
    <col min="14" max="14" width="18.453125" style="151" customWidth="1"/>
    <col min="15" max="15" width="35.81640625" style="151" customWidth="1"/>
    <col min="16" max="16384" width="8.81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75"/>
      <c r="G7" s="676"/>
      <c r="H7" s="676"/>
      <c r="I7" s="676"/>
      <c r="J7" s="676"/>
      <c r="K7" s="676"/>
      <c r="L7" s="676"/>
      <c r="M7" s="676"/>
      <c r="N7" s="677"/>
    </row>
    <row r="8" spans="1:17" ht="60" customHeight="1">
      <c r="A8" s="1079"/>
      <c r="B8" s="1080"/>
      <c r="C8" s="900"/>
      <c r="D8" s="1031" t="s">
        <v>557</v>
      </c>
      <c r="E8" s="987"/>
      <c r="F8" s="675"/>
      <c r="G8" s="676"/>
      <c r="H8" s="676"/>
      <c r="I8" s="676"/>
      <c r="J8" s="676"/>
      <c r="K8" s="676"/>
      <c r="L8" s="676"/>
      <c r="M8" s="676"/>
      <c r="N8" s="677"/>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289" customWidth="1"/>
    <col min="2" max="2" width="24.54296875" style="289" customWidth="1"/>
    <col min="3" max="3" width="28.54296875" style="289" customWidth="1"/>
    <col min="4" max="4" width="27.81640625" style="289" customWidth="1"/>
    <col min="5" max="5" width="30.1796875" style="289" customWidth="1"/>
    <col min="6" max="6" width="19.81640625" style="289" customWidth="1"/>
    <col min="7" max="7" width="23.453125" style="289" customWidth="1"/>
    <col min="8" max="8" width="35.81640625" style="289" customWidth="1"/>
    <col min="9" max="16384" width="8.81640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0">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0">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5">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289" customWidth="1"/>
    <col min="2" max="2" width="18.1796875" style="289" customWidth="1"/>
    <col min="3" max="3" width="29.1796875" style="289" customWidth="1"/>
    <col min="4" max="4" width="28.81640625" style="289" customWidth="1"/>
    <col min="5" max="5" width="25.453125" style="289" customWidth="1"/>
    <col min="6" max="9" width="7.81640625" style="289" customWidth="1"/>
    <col min="10" max="12" width="8.1796875" style="289" customWidth="1"/>
    <col min="13" max="14" width="7.81640625" style="289" customWidth="1"/>
    <col min="15" max="15" width="8.54296875" style="289" customWidth="1"/>
    <col min="16" max="16" width="13.81640625" style="289" customWidth="1"/>
    <col min="17" max="17" width="36.54296875" style="289" customWidth="1"/>
    <col min="18" max="16384" width="8.81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355" customWidth="1"/>
    <col min="2" max="2" width="29.81640625" style="355" customWidth="1"/>
    <col min="3" max="3" width="40.81640625" style="355" customWidth="1"/>
    <col min="4" max="4" width="18.81640625" style="355" customWidth="1"/>
    <col min="5" max="5" width="24.81640625" style="355" customWidth="1"/>
    <col min="6" max="6" width="36.1796875" style="355" customWidth="1"/>
    <col min="7" max="16384" width="8.81640625" style="355"/>
  </cols>
  <sheetData>
    <row r="1" spans="1:6" s="353" customFormat="1" ht="14.5">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0">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7"/>
      <c r="C8" s="318"/>
      <c r="D8" s="227" t="s">
        <v>555</v>
      </c>
      <c r="E8" s="318"/>
    </row>
    <row r="9" spans="1:6" ht="42">
      <c r="A9" s="1031" t="s">
        <v>556</v>
      </c>
      <c r="B9" s="987"/>
      <c r="C9" s="368"/>
      <c r="D9" s="228" t="s">
        <v>557</v>
      </c>
      <c r="E9" s="368"/>
    </row>
    <row r="10" spans="1:6" ht="45.65"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6">
      <c r="A13" s="361" t="s">
        <v>566</v>
      </c>
      <c r="B13" s="1264" t="s">
        <v>1141</v>
      </c>
      <c r="C13" s="1265"/>
      <c r="D13" s="369"/>
      <c r="E13" s="369"/>
      <c r="F13" s="423" t="s">
        <v>543</v>
      </c>
    </row>
    <row r="14" spans="1:6" s="353" customFormat="1" ht="70">
      <c r="A14" s="361" t="s">
        <v>569</v>
      </c>
      <c r="B14" s="1264" t="s">
        <v>1142</v>
      </c>
      <c r="C14" s="1265"/>
      <c r="D14" s="369"/>
      <c r="E14" s="369"/>
      <c r="F14" s="423" t="s">
        <v>547</v>
      </c>
    </row>
    <row r="15" spans="1:6" s="353" customFormat="1" ht="56">
      <c r="A15" s="361" t="s">
        <v>571</v>
      </c>
      <c r="B15" s="1264" t="s">
        <v>1143</v>
      </c>
      <c r="C15" s="1265"/>
      <c r="D15" s="369"/>
      <c r="E15" s="369"/>
      <c r="F15" s="423" t="s">
        <v>543</v>
      </c>
    </row>
    <row r="16" spans="1:6" s="353" customFormat="1" ht="56">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56">
      <c r="A23" s="1278"/>
      <c r="B23" s="1279"/>
      <c r="C23" s="1279"/>
      <c r="D23" s="1279"/>
      <c r="E23" s="1280"/>
      <c r="F23" s="422" t="s">
        <v>543</v>
      </c>
    </row>
    <row r="24" spans="1:6" s="354" customFormat="1" ht="15.6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1796875" style="355" customWidth="1"/>
    <col min="2" max="2" width="29.81640625" style="355" customWidth="1"/>
    <col min="3" max="3" width="40.81640625" style="355" customWidth="1"/>
    <col min="4" max="4" width="7" style="355" customWidth="1"/>
    <col min="5" max="5" width="7.54296875" style="355" customWidth="1"/>
    <col min="6" max="6" width="7.1796875" style="355" customWidth="1"/>
    <col min="7" max="7" width="7.54296875" style="355" customWidth="1"/>
    <col min="8" max="9" width="7.1796875" style="355" customWidth="1"/>
    <col min="10" max="10" width="6.81640625" style="355" customWidth="1"/>
    <col min="11" max="11" width="7.1796875" style="355" customWidth="1"/>
    <col min="12" max="12" width="6.81640625" style="355" customWidth="1"/>
    <col min="13" max="13" width="8.54296875" style="355" customWidth="1"/>
    <col min="14" max="14" width="13.453125" style="355" customWidth="1"/>
    <col min="15" max="15" width="36" style="355" customWidth="1"/>
    <col min="16" max="16384" width="8.81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0">
      <c r="A17" s="361" t="s">
        <v>569</v>
      </c>
      <c r="B17" s="1264" t="s">
        <v>1142</v>
      </c>
      <c r="C17" s="1265"/>
      <c r="D17" s="369"/>
      <c r="E17" s="369"/>
      <c r="F17" s="369"/>
      <c r="G17" s="369"/>
      <c r="H17" s="369"/>
      <c r="I17" s="369"/>
      <c r="J17" s="369"/>
      <c r="K17" s="369"/>
      <c r="L17" s="369"/>
      <c r="M17" s="369"/>
      <c r="N17" s="369"/>
      <c r="O17" s="423" t="s">
        <v>547</v>
      </c>
    </row>
    <row r="18" spans="1:15" s="353" customFormat="1" ht="70">
      <c r="A18" s="361" t="s">
        <v>571</v>
      </c>
      <c r="B18" s="1264" t="s">
        <v>1143</v>
      </c>
      <c r="C18" s="1265"/>
      <c r="D18" s="369"/>
      <c r="E18" s="369"/>
      <c r="F18" s="369"/>
      <c r="G18" s="369"/>
      <c r="H18" s="369"/>
      <c r="I18" s="369"/>
      <c r="J18" s="369"/>
      <c r="K18" s="369"/>
      <c r="L18" s="369"/>
      <c r="M18" s="369"/>
      <c r="N18" s="369"/>
      <c r="O18" s="423" t="s">
        <v>547</v>
      </c>
    </row>
    <row r="19" spans="1:15" s="353" customFormat="1" ht="70">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s="422" t="s">
        <v>568</v>
      </c>
    </row>
    <row r="27" spans="1:15" s="354" customFormat="1" ht="15.6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1796875" style="151" customWidth="1"/>
    <col min="7" max="16384" width="8.81640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56">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0">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0">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61.5" customHeight="1"/>
  <cols>
    <col min="1" max="1" width="3" style="151" customWidth="1"/>
    <col min="2" max="2" width="32.81640625" style="151" customWidth="1"/>
    <col min="3" max="3" width="38.54296875" style="151" customWidth="1"/>
    <col min="4" max="4" width="9.1796875" style="151" customWidth="1"/>
    <col min="5" max="5" width="8.81640625" style="151" customWidth="1"/>
    <col min="6" max="6" width="8.54296875" style="151" customWidth="1"/>
    <col min="7" max="7" width="8.81640625" style="151" customWidth="1"/>
    <col min="8" max="10" width="8.453125" style="151" customWidth="1"/>
    <col min="11" max="11" width="9.81640625" style="151" customWidth="1"/>
    <col min="12" max="12" width="8.453125" style="151" customWidth="1"/>
    <col min="13" max="13" width="9.1796875" style="151" customWidth="1"/>
    <col min="14" max="14" width="14.54296875" style="151" customWidth="1"/>
    <col min="15" max="15" width="39.81640625" style="151" customWidth="1"/>
    <col min="16" max="16384" width="8.81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75"/>
      <c r="H7" s="676"/>
      <c r="I7" s="676"/>
      <c r="J7" s="676"/>
      <c r="K7" s="676"/>
      <c r="L7" s="676"/>
      <c r="M7" s="676"/>
      <c r="N7" s="677"/>
    </row>
    <row r="8" spans="1:18" ht="49.5" customHeight="1">
      <c r="A8" s="973"/>
      <c r="B8" s="973"/>
      <c r="C8" s="894"/>
      <c r="D8" s="1031" t="s">
        <v>557</v>
      </c>
      <c r="E8" s="1032"/>
      <c r="F8" s="987"/>
      <c r="G8" s="675"/>
      <c r="H8" s="676"/>
      <c r="I8" s="676"/>
      <c r="J8" s="676"/>
      <c r="K8" s="676"/>
      <c r="L8" s="676"/>
      <c r="M8" s="676"/>
      <c r="N8" s="677"/>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6">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4.453125" style="151" bestFit="1" customWidth="1"/>
    <col min="2" max="2" width="37.453125" style="151" customWidth="1"/>
    <col min="3" max="3" width="37.81640625" style="151" customWidth="1"/>
    <col min="4" max="4" width="23.1796875" style="151" customWidth="1"/>
    <col min="5" max="5" width="24.453125" style="151" customWidth="1"/>
    <col min="6" max="6" width="35.81640625" style="151" customWidth="1"/>
    <col min="7" max="16384" width="8.81640625" style="151"/>
  </cols>
  <sheetData>
    <row r="1" spans="1:6" s="123" customFormat="1" ht="14.5">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4">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0">
      <c r="A12" s="141" t="s">
        <v>563</v>
      </c>
      <c r="B12" s="719" t="s">
        <v>1163</v>
      </c>
      <c r="C12" s="695"/>
      <c r="D12" s="21"/>
      <c r="E12" s="21"/>
      <c r="F12" s="197" t="s">
        <v>547</v>
      </c>
    </row>
    <row r="13" spans="1:6" s="123" customFormat="1" ht="70">
      <c r="A13" s="141" t="s">
        <v>566</v>
      </c>
      <c r="B13" s="719" t="s">
        <v>1164</v>
      </c>
      <c r="C13" s="695"/>
      <c r="D13" s="21"/>
      <c r="E13" s="21"/>
      <c r="F13" s="197" t="s">
        <v>547</v>
      </c>
    </row>
    <row r="14" spans="1:6" s="123" customFormat="1" ht="126">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6">
      <c r="A18" s="141" t="s">
        <v>1169</v>
      </c>
      <c r="B18" s="719" t="s">
        <v>1170</v>
      </c>
      <c r="C18" s="695"/>
      <c r="D18" s="21"/>
      <c r="E18" s="21"/>
      <c r="F18" s="197" t="s">
        <v>543</v>
      </c>
    </row>
    <row r="19" spans="1:6" s="123" customFormat="1" ht="56">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5" customHeight="1">
      <c r="A38" s="719" t="s">
        <v>1190</v>
      </c>
      <c r="B38" s="695"/>
      <c r="C38" s="141" t="s">
        <v>593</v>
      </c>
      <c r="D38" s="21"/>
      <c r="E38" s="1328"/>
    </row>
    <row r="39" spans="1:6" s="150" customFormat="1" ht="18.649999999999999" customHeight="1">
      <c r="A39" s="863" t="s">
        <v>594</v>
      </c>
      <c r="B39" s="864"/>
      <c r="C39" s="864"/>
      <c r="D39" s="864"/>
      <c r="E39" s="865"/>
    </row>
    <row r="40" spans="1:6" ht="70">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4.453125" style="151" bestFit="1" customWidth="1"/>
    <col min="2" max="2" width="37.453125" style="151" customWidth="1"/>
    <col min="3" max="3" width="37.81640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81640625" style="151" customWidth="1"/>
    <col min="14" max="14" width="13.453125" style="151" customWidth="1"/>
    <col min="15" max="15" width="36.81640625" style="151" customWidth="1"/>
    <col min="16" max="16384" width="8.81640625" style="151"/>
  </cols>
  <sheetData>
    <row r="1" spans="1:15" s="123" customFormat="1" ht="14.5">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0">
      <c r="A15" s="141" t="s">
        <v>563</v>
      </c>
      <c r="B15" s="719" t="s">
        <v>1163</v>
      </c>
      <c r="C15" s="695"/>
      <c r="D15" s="21"/>
      <c r="E15" s="21"/>
      <c r="F15" s="21"/>
      <c r="G15" s="21"/>
      <c r="H15" s="21"/>
      <c r="I15" s="21"/>
      <c r="J15" s="21"/>
      <c r="K15" s="21"/>
      <c r="L15" s="21"/>
      <c r="M15" s="21"/>
      <c r="N15" s="21"/>
      <c r="O15" s="197" t="s">
        <v>547</v>
      </c>
    </row>
    <row r="16" spans="1:15" s="123" customFormat="1" ht="70">
      <c r="A16" s="141" t="s">
        <v>566</v>
      </c>
      <c r="B16" s="719" t="s">
        <v>1164</v>
      </c>
      <c r="C16" s="695"/>
      <c r="D16" s="21"/>
      <c r="E16" s="21"/>
      <c r="F16" s="21"/>
      <c r="G16" s="21"/>
      <c r="H16" s="21"/>
      <c r="I16" s="21"/>
      <c r="J16" s="21"/>
      <c r="K16" s="21"/>
      <c r="L16" s="21"/>
      <c r="M16" s="21"/>
      <c r="N16" s="21"/>
      <c r="O16" s="197" t="s">
        <v>547</v>
      </c>
    </row>
    <row r="17" spans="1:15" s="123" customFormat="1" ht="112">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719" t="s">
        <v>1170</v>
      </c>
      <c r="C21" s="695"/>
      <c r="D21" s="21"/>
      <c r="E21" s="21"/>
      <c r="F21" s="21"/>
      <c r="G21" s="21"/>
      <c r="H21" s="21"/>
      <c r="I21" s="21"/>
      <c r="J21" s="21"/>
      <c r="K21" s="21"/>
      <c r="L21" s="21"/>
      <c r="M21" s="21"/>
      <c r="N21" s="21"/>
      <c r="O21" s="197" t="s">
        <v>547</v>
      </c>
    </row>
    <row r="22" spans="1:15" s="123" customFormat="1" ht="70">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5" customHeight="1">
      <c r="A41" s="719" t="s">
        <v>1190</v>
      </c>
      <c r="B41" s="695"/>
      <c r="C41" s="141" t="s">
        <v>593</v>
      </c>
      <c r="D41" s="21"/>
      <c r="E41" s="21"/>
      <c r="F41" s="21"/>
      <c r="G41" s="21"/>
      <c r="H41" s="21"/>
      <c r="I41" s="21"/>
      <c r="J41" s="21"/>
      <c r="K41" s="21"/>
      <c r="L41" s="21"/>
      <c r="M41" s="21"/>
      <c r="N41" s="1328"/>
    </row>
    <row r="42" spans="1:15" s="150" customFormat="1" ht="18.649999999999999" customHeight="1">
      <c r="A42" s="863" t="s">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289" customWidth="1"/>
    <col min="2" max="2" width="50.453125" style="289" customWidth="1"/>
    <col min="3" max="3" width="37.81640625" style="289" customWidth="1"/>
    <col min="4" max="4" width="18.1796875" style="289" customWidth="1"/>
    <col min="5" max="5" width="26.1796875" style="289" customWidth="1"/>
    <col min="6" max="6" width="35.81640625" style="289" customWidth="1"/>
    <col min="7" max="16384" width="8.81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0">
      <c r="A5" s="698"/>
      <c r="B5" s="699"/>
      <c r="C5" s="699"/>
      <c r="D5" s="699"/>
      <c r="E5" s="700"/>
      <c r="F5" s="290" t="s">
        <v>547</v>
      </c>
    </row>
    <row r="6" spans="1:6" s="329" customFormat="1" ht="18.649999999999999"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42">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0">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6">
      <c r="A20" s="141" t="s">
        <v>571</v>
      </c>
      <c r="B20" s="719" t="s">
        <v>1212</v>
      </c>
      <c r="C20" s="695"/>
      <c r="D20" s="21"/>
      <c r="E20" s="21"/>
      <c r="F20" s="325" t="s">
        <v>543</v>
      </c>
    </row>
    <row r="21" spans="1:6" s="296" customFormat="1" ht="56">
      <c r="A21" s="141" t="s">
        <v>747</v>
      </c>
      <c r="B21" s="719" t="s">
        <v>1213</v>
      </c>
      <c r="C21" s="695"/>
      <c r="D21" s="21"/>
      <c r="E21" s="21"/>
      <c r="F21" s="325" t="s">
        <v>543</v>
      </c>
    </row>
    <row r="22" spans="1:6" s="296" customFormat="1" ht="56">
      <c r="A22" s="141" t="s">
        <v>575</v>
      </c>
      <c r="B22" s="719" t="s">
        <v>1214</v>
      </c>
      <c r="C22" s="695"/>
      <c r="D22" s="21"/>
      <c r="E22" s="21"/>
      <c r="F22" s="325" t="s">
        <v>543</v>
      </c>
    </row>
    <row r="23" spans="1:6" s="296" customFormat="1" ht="17.149999999999999" customHeight="1">
      <c r="A23" s="1323" t="s">
        <v>1215</v>
      </c>
      <c r="B23" s="1324"/>
      <c r="C23" s="1324"/>
      <c r="D23" s="1324"/>
      <c r="E23" s="1325"/>
    </row>
    <row r="24" spans="1:6" s="296" customFormat="1" ht="56">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6">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6">
      <c r="A28" s="141" t="s">
        <v>787</v>
      </c>
      <c r="B28" s="719" t="s">
        <v>1220</v>
      </c>
      <c r="C28" s="695"/>
      <c r="D28" s="21"/>
      <c r="E28" s="21"/>
      <c r="F28" s="325" t="s">
        <v>543</v>
      </c>
    </row>
    <row r="29" spans="1:6" s="296" customFormat="1" ht="20.149999999999999" customHeight="1">
      <c r="A29" s="1340" t="s">
        <v>1221</v>
      </c>
      <c r="B29" s="1341"/>
      <c r="C29" s="1341"/>
      <c r="D29" s="1341"/>
      <c r="E29" s="1342"/>
    </row>
    <row r="30" spans="1:6" s="296" customFormat="1" ht="56">
      <c r="A30" s="141" t="s">
        <v>789</v>
      </c>
      <c r="B30" s="719" t="s">
        <v>1222</v>
      </c>
      <c r="C30" s="695"/>
      <c r="D30" s="21"/>
      <c r="E30" s="21"/>
      <c r="F30" s="325" t="s">
        <v>543</v>
      </c>
    </row>
    <row r="31" spans="1:6" s="291" customFormat="1" ht="19.5" customHeight="1">
      <c r="A31" s="880" t="s">
        <v>1223</v>
      </c>
      <c r="B31" s="881"/>
      <c r="C31" s="881"/>
      <c r="D31" s="882"/>
      <c r="E31" s="21"/>
    </row>
    <row r="32" spans="1:6" ht="17.149999999999999"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49999999999999" customHeight="1">
      <c r="A42" s="863" t="s">
        <v>594</v>
      </c>
      <c r="B42" s="864"/>
      <c r="C42" s="864"/>
      <c r="D42" s="864"/>
      <c r="E42" s="865"/>
    </row>
    <row r="43" spans="1:6" ht="56">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5" sqref="A5:D5"/>
      <selection pane="bottomLeft" activeCell="A5" sqref="A5:D5"/>
    </sheetView>
  </sheetViews>
  <sheetFormatPr defaultColWidth="8.81640625" defaultRowHeight="14"/>
  <cols>
    <col min="1" max="1" width="3" style="289" customWidth="1"/>
    <col min="2" max="2" width="29.1796875" style="289" customWidth="1"/>
    <col min="3" max="3" width="39.81640625" style="289" customWidth="1"/>
    <col min="4" max="5" width="6.1796875" style="289" customWidth="1"/>
    <col min="6" max="6" width="6.453125" style="289" customWidth="1"/>
    <col min="7" max="9" width="6.1796875" style="289" customWidth="1"/>
    <col min="10" max="10" width="6.81640625" style="289" customWidth="1"/>
    <col min="11" max="11" width="6.453125" style="289" customWidth="1"/>
    <col min="12" max="12" width="6" style="289" customWidth="1"/>
    <col min="13" max="14" width="6.453125" style="289" customWidth="1"/>
    <col min="15" max="15" width="13.1796875" style="289" customWidth="1"/>
    <col min="16" max="16" width="35.81640625" style="289" customWidth="1"/>
    <col min="17" max="16384" width="8.81640625" style="289"/>
  </cols>
  <sheetData>
    <row r="1" spans="1:16" s="296" customFormat="1" ht="14.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s="290" t="s">
        <v>568</v>
      </c>
    </row>
    <row r="6" spans="1:16" s="329" customFormat="1" ht="18.649999999999999"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75"/>
      <c r="H12" s="676"/>
      <c r="I12" s="676"/>
      <c r="J12" s="676"/>
      <c r="K12" s="676"/>
      <c r="L12" s="676"/>
      <c r="M12" s="676"/>
      <c r="N12" s="676"/>
      <c r="O12" s="677"/>
    </row>
    <row r="13" spans="1:16" ht="44.25" customHeight="1">
      <c r="A13" s="1079"/>
      <c r="B13" s="1080"/>
      <c r="C13" s="900"/>
      <c r="D13" s="1031" t="s">
        <v>557</v>
      </c>
      <c r="E13" s="1032"/>
      <c r="F13" s="987"/>
      <c r="G13" s="675"/>
      <c r="H13" s="676"/>
      <c r="I13" s="676"/>
      <c r="J13" s="676"/>
      <c r="K13" s="676"/>
      <c r="L13" s="676"/>
      <c r="M13" s="676"/>
      <c r="N13" s="676"/>
      <c r="O13" s="677"/>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0">
      <c r="A20" s="141" t="s">
        <v>563</v>
      </c>
      <c r="B20" s="719" t="s">
        <v>1209</v>
      </c>
      <c r="C20" s="695"/>
      <c r="D20" s="21"/>
      <c r="E20" s="21"/>
      <c r="F20" s="21"/>
      <c r="G20" s="21"/>
      <c r="H20" s="21"/>
      <c r="I20" s="21"/>
      <c r="J20" s="21"/>
      <c r="K20" s="21"/>
      <c r="L20" s="21"/>
      <c r="M20" s="21"/>
      <c r="N20" s="21"/>
      <c r="O20" s="21"/>
      <c r="P20" s="325" t="s">
        <v>547</v>
      </c>
    </row>
    <row r="21" spans="1:16" s="296" customFormat="1" ht="84">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6">
      <c r="A23" s="141" t="s">
        <v>571</v>
      </c>
      <c r="B23" s="719" t="s">
        <v>1212</v>
      </c>
      <c r="C23" s="695"/>
      <c r="D23" s="21"/>
      <c r="E23" s="21"/>
      <c r="F23" s="21"/>
      <c r="G23" s="21"/>
      <c r="H23" s="21"/>
      <c r="I23" s="21"/>
      <c r="J23" s="21"/>
      <c r="K23" s="21"/>
      <c r="L23" s="21"/>
      <c r="M23" s="21"/>
      <c r="N23" s="21"/>
      <c r="O23" s="21"/>
      <c r="P23" s="325" t="s">
        <v>543</v>
      </c>
    </row>
    <row r="24" spans="1:16" s="296" customFormat="1" ht="56">
      <c r="A24" s="141" t="s">
        <v>747</v>
      </c>
      <c r="B24" s="719" t="s">
        <v>1213</v>
      </c>
      <c r="C24" s="695"/>
      <c r="D24" s="21"/>
      <c r="E24" s="21"/>
      <c r="F24" s="21"/>
      <c r="G24" s="21"/>
      <c r="H24" s="21"/>
      <c r="I24" s="21"/>
      <c r="J24" s="21"/>
      <c r="K24" s="21"/>
      <c r="L24" s="21"/>
      <c r="M24" s="21"/>
      <c r="N24" s="21"/>
      <c r="O24" s="21"/>
      <c r="P24" s="325" t="s">
        <v>543</v>
      </c>
    </row>
    <row r="25" spans="1:16" s="296" customFormat="1" ht="56">
      <c r="A25" s="141" t="s">
        <v>575</v>
      </c>
      <c r="B25" s="719" t="s">
        <v>1214</v>
      </c>
      <c r="C25" s="695"/>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719" t="s">
        <v>1220</v>
      </c>
      <c r="C31" s="695"/>
      <c r="D31" s="21"/>
      <c r="E31" s="21"/>
      <c r="F31" s="21"/>
      <c r="G31" s="21"/>
      <c r="H31" s="21"/>
      <c r="I31" s="21"/>
      <c r="J31" s="21"/>
      <c r="K31" s="21"/>
      <c r="L31" s="21"/>
      <c r="M31" s="21"/>
      <c r="N31" s="21"/>
      <c r="O31" s="21"/>
      <c r="P31" s="325" t="s">
        <v>543</v>
      </c>
    </row>
    <row r="32" spans="1:16" s="296" customFormat="1" ht="20.149999999999999"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49999999999999" customHeight="1">
      <c r="A45" s="863" t="s">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0" activePane="bottomLeft" state="frozen"/>
      <selection activeCell="A5" sqref="A5:D5"/>
      <selection pane="bottomLeft" activeCell="E10" sqref="E10:G10"/>
    </sheetView>
  </sheetViews>
  <sheetFormatPr defaultColWidth="8.81640625" defaultRowHeight="14"/>
  <cols>
    <col min="1" max="1" width="3.1796875" style="289" customWidth="1"/>
    <col min="2" max="2" width="22.1796875" style="289" customWidth="1"/>
    <col min="3" max="3" width="25.54296875" style="289" customWidth="1"/>
    <col min="4" max="5" width="21.81640625" style="289" customWidth="1"/>
    <col min="6" max="6" width="12.453125" style="289" customWidth="1"/>
    <col min="7" max="7" width="23.54296875" style="289" customWidth="1"/>
    <col min="8" max="8" width="36" style="289" customWidth="1"/>
    <col min="9" max="16384" width="8.81640625" style="289"/>
  </cols>
  <sheetData>
    <row r="1" spans="1:15" s="296" customFormat="1" ht="14.5">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6">
      <c r="A5" s="698" t="s">
        <v>1454</v>
      </c>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t="s">
        <v>1472</v>
      </c>
      <c r="D10" s="237" t="s">
        <v>555</v>
      </c>
      <c r="E10" s="1090" t="s">
        <v>1473</v>
      </c>
      <c r="F10" s="1102"/>
      <c r="G10" s="1091"/>
      <c r="K10" s="290"/>
      <c r="L10" s="290"/>
      <c r="M10" s="290"/>
      <c r="N10" s="290"/>
      <c r="O10" s="290"/>
    </row>
    <row r="11" spans="1:15" ht="108.75" customHeight="1">
      <c r="A11" s="1031" t="s">
        <v>556</v>
      </c>
      <c r="B11" s="987"/>
      <c r="C11" s="67" t="s">
        <v>1455</v>
      </c>
      <c r="D11" s="228" t="s">
        <v>557</v>
      </c>
      <c r="E11" s="762" t="s">
        <v>1456</v>
      </c>
      <c r="F11" s="763"/>
      <c r="G11" s="764"/>
      <c r="K11" s="290"/>
      <c r="L11" s="290"/>
      <c r="M11" s="290"/>
      <c r="N11" s="290"/>
      <c r="O11" s="290"/>
    </row>
    <row r="12" spans="1:15" ht="41.25" customHeight="1">
      <c r="A12" s="1031" t="s">
        <v>558</v>
      </c>
      <c r="B12" s="987"/>
      <c r="C12" s="67"/>
      <c r="D12" s="227" t="s">
        <v>559</v>
      </c>
      <c r="E12" s="762">
        <v>1</v>
      </c>
      <c r="F12" s="763"/>
      <c r="G12" s="764"/>
      <c r="K12" s="290"/>
      <c r="L12" s="290"/>
      <c r="M12" s="290"/>
      <c r="N12" s="290"/>
      <c r="O12" s="290"/>
    </row>
    <row r="13" spans="1:15" s="291" customFormat="1" ht="18.649999999999999" customHeight="1">
      <c r="A13" s="780" t="s">
        <v>560</v>
      </c>
      <c r="B13" s="780"/>
      <c r="C13" s="780"/>
      <c r="D13" s="780"/>
      <c r="E13" s="780"/>
      <c r="F13" s="780"/>
      <c r="G13" s="780"/>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v>2</v>
      </c>
      <c r="G15" s="21" t="s">
        <v>1459</v>
      </c>
    </row>
    <row r="16" spans="1:15" s="296" customFormat="1" ht="78" customHeight="1">
      <c r="A16" s="88" t="s">
        <v>566</v>
      </c>
      <c r="B16" s="88" t="s">
        <v>1247</v>
      </c>
      <c r="C16" s="243" t="s">
        <v>1248</v>
      </c>
      <c r="D16" s="244" t="s">
        <v>1249</v>
      </c>
      <c r="E16" s="245" t="s">
        <v>1250</v>
      </c>
      <c r="F16" s="21">
        <v>2</v>
      </c>
      <c r="G16" s="21" t="s">
        <v>1460</v>
      </c>
    </row>
    <row r="17" spans="1:13" s="296" customFormat="1" ht="116.5">
      <c r="A17" s="88" t="s">
        <v>569</v>
      </c>
      <c r="B17" s="88" t="s">
        <v>1251</v>
      </c>
      <c r="C17" s="243" t="s">
        <v>1252</v>
      </c>
      <c r="D17" s="244" t="s">
        <v>1253</v>
      </c>
      <c r="E17" s="245" t="s">
        <v>1254</v>
      </c>
      <c r="F17" s="21">
        <v>3</v>
      </c>
      <c r="G17" s="21" t="s">
        <v>1461</v>
      </c>
    </row>
    <row r="18" spans="1:13" s="296" customFormat="1" ht="58.5">
      <c r="A18" s="88" t="s">
        <v>571</v>
      </c>
      <c r="B18" s="88" t="s">
        <v>1255</v>
      </c>
      <c r="C18" s="243" t="s">
        <v>1256</v>
      </c>
      <c r="D18" s="244" t="s">
        <v>1257</v>
      </c>
      <c r="E18" s="245" t="s">
        <v>1258</v>
      </c>
      <c r="F18" s="21">
        <v>3</v>
      </c>
      <c r="G18" s="21" t="s">
        <v>1462</v>
      </c>
    </row>
    <row r="19" spans="1:13" s="296" customFormat="1" ht="63" customHeight="1">
      <c r="A19" s="88" t="s">
        <v>573</v>
      </c>
      <c r="B19" s="88" t="s">
        <v>1259</v>
      </c>
      <c r="C19" s="243" t="s">
        <v>1260</v>
      </c>
      <c r="D19" s="244" t="s">
        <v>1261</v>
      </c>
      <c r="E19" s="245" t="s">
        <v>1262</v>
      </c>
      <c r="F19" s="21">
        <v>3</v>
      </c>
      <c r="G19" s="21" t="s">
        <v>1471</v>
      </c>
    </row>
    <row r="20" spans="1:13" s="296" customFormat="1" ht="117">
      <c r="A20" s="88" t="s">
        <v>575</v>
      </c>
      <c r="B20" s="88" t="s">
        <v>1263</v>
      </c>
      <c r="C20" s="243" t="s">
        <v>1264</v>
      </c>
      <c r="D20" s="244" t="s">
        <v>1265</v>
      </c>
      <c r="E20" s="245" t="s">
        <v>1266</v>
      </c>
      <c r="F20" s="21">
        <v>3</v>
      </c>
      <c r="G20" s="21" t="s">
        <v>1469</v>
      </c>
    </row>
    <row r="21" spans="1:13" s="296" customFormat="1" ht="86.5">
      <c r="A21" s="88" t="s">
        <v>578</v>
      </c>
      <c r="B21" s="88" t="s">
        <v>1267</v>
      </c>
      <c r="C21" s="243" t="s">
        <v>1268</v>
      </c>
      <c r="D21" s="244" t="s">
        <v>1269</v>
      </c>
      <c r="E21" s="245" t="s">
        <v>1270</v>
      </c>
      <c r="F21" s="21">
        <v>2</v>
      </c>
      <c r="G21" s="21" t="s">
        <v>1463</v>
      </c>
      <c r="I21" s="325"/>
      <c r="J21" s="325"/>
      <c r="K21" s="325"/>
      <c r="L21" s="325"/>
      <c r="M21" s="325"/>
    </row>
    <row r="22" spans="1:13" s="296" customFormat="1" ht="58.5">
      <c r="A22" s="88" t="s">
        <v>581</v>
      </c>
      <c r="B22" s="88" t="s">
        <v>848</v>
      </c>
      <c r="C22" s="243" t="s">
        <v>1271</v>
      </c>
      <c r="D22" s="244" t="s">
        <v>1272</v>
      </c>
      <c r="E22" s="245" t="s">
        <v>1273</v>
      </c>
      <c r="F22" s="21">
        <v>1</v>
      </c>
      <c r="G22" s="21" t="s">
        <v>1464</v>
      </c>
    </row>
    <row r="23" spans="1:13" s="296" customFormat="1" ht="72.5">
      <c r="A23" s="88" t="s">
        <v>1274</v>
      </c>
      <c r="B23" s="88" t="s">
        <v>1275</v>
      </c>
      <c r="C23" s="243" t="s">
        <v>1276</v>
      </c>
      <c r="D23" s="244" t="s">
        <v>1277</v>
      </c>
      <c r="E23" s="245" t="s">
        <v>1278</v>
      </c>
      <c r="F23" s="21">
        <v>1</v>
      </c>
      <c r="G23" s="21" t="s">
        <v>1465</v>
      </c>
    </row>
    <row r="24" spans="1:13" s="296" customFormat="1" ht="58.5" customHeight="1">
      <c r="A24" s="88" t="s">
        <v>789</v>
      </c>
      <c r="B24" s="92" t="s">
        <v>1279</v>
      </c>
      <c r="C24" s="243" t="s">
        <v>1280</v>
      </c>
      <c r="D24" s="244" t="s">
        <v>1281</v>
      </c>
      <c r="E24" s="245" t="s">
        <v>1282</v>
      </c>
      <c r="F24" s="21">
        <v>2</v>
      </c>
      <c r="G24" s="21" t="s">
        <v>1466</v>
      </c>
    </row>
    <row r="25" spans="1:13" s="296" customFormat="1" ht="67.5" customHeight="1">
      <c r="A25" s="88" t="s">
        <v>791</v>
      </c>
      <c r="B25" s="88" t="s">
        <v>1283</v>
      </c>
      <c r="C25" s="243" t="s">
        <v>1284</v>
      </c>
      <c r="D25" s="244" t="s">
        <v>1285</v>
      </c>
      <c r="E25" s="245" t="s">
        <v>1286</v>
      </c>
      <c r="F25" s="21">
        <v>1</v>
      </c>
      <c r="G25" s="21" t="s">
        <v>1467</v>
      </c>
    </row>
    <row r="26" spans="1:13" s="296" customFormat="1" ht="142.5">
      <c r="A26" s="88" t="s">
        <v>1287</v>
      </c>
      <c r="B26" s="88" t="s">
        <v>1288</v>
      </c>
      <c r="C26" s="243" t="s">
        <v>1289</v>
      </c>
      <c r="D26" s="244" t="s">
        <v>1290</v>
      </c>
      <c r="E26" s="245" t="s">
        <v>1291</v>
      </c>
      <c r="F26" s="21">
        <v>2</v>
      </c>
      <c r="G26" s="21" t="s">
        <v>1468</v>
      </c>
    </row>
    <row r="27" spans="1:13" s="296" customFormat="1" ht="108.75" customHeight="1">
      <c r="A27" s="88" t="s">
        <v>1292</v>
      </c>
      <c r="B27" s="88" t="s">
        <v>1293</v>
      </c>
      <c r="C27" s="243" t="s">
        <v>1294</v>
      </c>
      <c r="D27" s="244" t="s">
        <v>1295</v>
      </c>
      <c r="E27" s="245" t="s">
        <v>1296</v>
      </c>
      <c r="F27" s="21">
        <v>2</v>
      </c>
      <c r="G27" s="21" t="s">
        <v>1470</v>
      </c>
    </row>
    <row r="28" spans="1:13" s="296" customFormat="1" ht="16.5" customHeight="1">
      <c r="A28" s="787" t="s">
        <v>1297</v>
      </c>
      <c r="B28" s="788"/>
      <c r="C28" s="788"/>
      <c r="D28" s="788"/>
      <c r="E28" s="789"/>
      <c r="F28" s="698">
        <f>SUM(F15:F27)</f>
        <v>27</v>
      </c>
      <c r="G28" s="700"/>
    </row>
    <row r="29" spans="1:13" s="291" customFormat="1">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t="s">
        <v>1458</v>
      </c>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70">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81640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81640625" style="289" customWidth="1"/>
    <col min="7" max="7" width="7.1796875" style="289" customWidth="1"/>
    <col min="8" max="8" width="7" style="289" customWidth="1"/>
    <col min="9" max="10" width="6.81640625" style="289" customWidth="1"/>
    <col min="11" max="11" width="6.54296875" style="289" customWidth="1"/>
    <col min="12" max="12" width="7.453125" style="289" customWidth="1"/>
    <col min="13" max="13" width="7.81640625" style="289" customWidth="1"/>
    <col min="14" max="14" width="6.81640625" style="289" customWidth="1"/>
    <col min="15" max="15" width="8.54296875" style="289" customWidth="1"/>
    <col min="16" max="16" width="16.1796875" style="289" customWidth="1"/>
    <col min="17" max="17" width="35.81640625" style="289" customWidth="1"/>
    <col min="18" max="16384" width="8.81640625" style="289"/>
  </cols>
  <sheetData>
    <row r="1" spans="1:24" s="296" customFormat="1" ht="14.5">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49999999999999"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8.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86.5">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8.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30.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70.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00.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81640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8164062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0">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2">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69" t="s">
        <v>1310</v>
      </c>
      <c r="C11" s="1067"/>
      <c r="D11" s="12"/>
      <c r="E11" s="12"/>
      <c r="F11" s="197" t="s">
        <v>547</v>
      </c>
    </row>
    <row r="12" spans="1:6" s="123" customFormat="1" ht="70">
      <c r="A12" s="299" t="s">
        <v>566</v>
      </c>
      <c r="B12" s="669" t="s">
        <v>1311</v>
      </c>
      <c r="C12" s="1067"/>
      <c r="D12" s="12"/>
      <c r="E12" s="12"/>
      <c r="F12" s="197" t="s">
        <v>547</v>
      </c>
    </row>
    <row r="13" spans="1:6" s="123" customFormat="1" ht="56">
      <c r="A13" s="299" t="s">
        <v>569</v>
      </c>
      <c r="B13" s="669" t="s">
        <v>1312</v>
      </c>
      <c r="C13" s="1067"/>
      <c r="D13" s="12"/>
      <c r="E13" s="12"/>
      <c r="F13" s="197" t="s">
        <v>543</v>
      </c>
    </row>
    <row r="14" spans="1:6" s="123" customFormat="1" ht="98">
      <c r="A14" s="299" t="s">
        <v>571</v>
      </c>
      <c r="B14" s="669" t="s">
        <v>1313</v>
      </c>
      <c r="C14" s="1067"/>
      <c r="D14" s="12"/>
      <c r="E14" s="12"/>
      <c r="F14" s="197" t="s">
        <v>580</v>
      </c>
    </row>
    <row r="15" spans="1:6" s="123" customFormat="1" ht="98">
      <c r="A15" s="299" t="s">
        <v>573</v>
      </c>
      <c r="B15" s="669" t="s">
        <v>1314</v>
      </c>
      <c r="C15" s="1067"/>
      <c r="D15" s="12"/>
      <c r="E15" s="12"/>
      <c r="F15" s="197" t="s">
        <v>580</v>
      </c>
    </row>
    <row r="16" spans="1:6" s="123" customFormat="1" ht="70">
      <c r="A16" s="299" t="s">
        <v>575</v>
      </c>
      <c r="B16" s="669" t="s">
        <v>1315</v>
      </c>
      <c r="C16" s="1067"/>
      <c r="D16" s="12"/>
      <c r="E16" s="12"/>
      <c r="F16" s="197" t="s">
        <v>547</v>
      </c>
    </row>
    <row r="17" spans="1:6" s="123" customFormat="1" ht="70">
      <c r="A17" s="299" t="s">
        <v>578</v>
      </c>
      <c r="B17" s="669" t="s">
        <v>1316</v>
      </c>
      <c r="C17" s="1067"/>
      <c r="D17" s="12"/>
      <c r="E17" s="12"/>
      <c r="F17" s="197" t="s">
        <v>547</v>
      </c>
    </row>
    <row r="18" spans="1:6" s="123" customFormat="1" ht="70">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0">
      <c r="A25" s="854"/>
      <c r="B25" s="855"/>
      <c r="C25" s="855"/>
      <c r="D25" s="855"/>
      <c r="E25" s="856"/>
      <c r="F25" s="264" t="s">
        <v>547</v>
      </c>
    </row>
    <row r="26" spans="1:6" s="150" customFormat="1" ht="17.25" customHeight="1">
      <c r="A26" s="1074" t="s">
        <v>595</v>
      </c>
      <c r="B26" s="1075"/>
      <c r="C26" s="1075"/>
      <c r="D26" s="1075"/>
      <c r="E26" s="1191"/>
    </row>
    <row r="27" spans="1:6">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81640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3" width="6.1796875" style="151" customWidth="1"/>
    <col min="14" max="14" width="13.1796875" style="151" customWidth="1"/>
    <col min="15" max="15" width="36" style="151" customWidth="1"/>
    <col min="16" max="16384" width="8.8164062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75"/>
      <c r="H7" s="676"/>
      <c r="I7" s="676"/>
      <c r="J7" s="676"/>
      <c r="K7" s="676"/>
      <c r="L7" s="676"/>
      <c r="M7" s="676"/>
      <c r="N7" s="677"/>
    </row>
    <row r="8" spans="1:15" ht="44.25" customHeight="1">
      <c r="A8" s="1079"/>
      <c r="B8" s="1080"/>
      <c r="C8" s="1194"/>
      <c r="D8" s="1031" t="s">
        <v>557</v>
      </c>
      <c r="E8" s="1032"/>
      <c r="F8" s="987"/>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0">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70">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70">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70">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P1"/>
    </sheetView>
  </sheetViews>
  <sheetFormatPr defaultRowHeight="14.5"/>
  <cols>
    <col min="1" max="1" width="13.54296875" bestFit="1" customWidth="1"/>
    <col min="2" max="2" width="16" customWidth="1"/>
    <col min="3" max="3" width="21.1796875" customWidth="1"/>
    <col min="4" max="4" width="22.54296875" customWidth="1"/>
    <col min="5" max="5" width="37" customWidth="1"/>
  </cols>
  <sheetData>
    <row r="1" spans="1:5" ht="15" thickTop="1">
      <c r="A1" s="1407" t="s">
        <v>1326</v>
      </c>
      <c r="B1" s="1408"/>
      <c r="C1" s="1408"/>
      <c r="D1" s="1408"/>
      <c r="E1" s="1409"/>
    </row>
    <row r="2" spans="1:5" ht="15" thickBot="1">
      <c r="A2" s="1410"/>
      <c r="B2" s="1411"/>
      <c r="C2" s="577"/>
      <c r="D2" s="577"/>
      <c r="E2" s="578"/>
    </row>
    <row r="3" spans="1:5">
      <c r="A3" s="1412" t="s">
        <v>1327</v>
      </c>
      <c r="B3" s="1413"/>
      <c r="C3" s="1413"/>
      <c r="D3" s="1413"/>
      <c r="E3" s="1414"/>
    </row>
    <row r="4" spans="1:5" ht="28">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9">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
      <c r="A49" s="1435" t="s">
        <v>1408</v>
      </c>
      <c r="B49" s="1436"/>
      <c r="C49" s="608"/>
      <c r="D49" s="587" t="s">
        <v>1409</v>
      </c>
      <c r="E49" s="611"/>
    </row>
    <row r="50" spans="1:5" ht="98.25" customHeight="1">
      <c r="A50" s="1437" t="s">
        <v>1410</v>
      </c>
      <c r="B50" s="1438"/>
      <c r="C50" s="609"/>
      <c r="D50" s="588" t="s">
        <v>1411</v>
      </c>
      <c r="E50" s="612"/>
    </row>
    <row r="51" spans="1:5" ht="77.5">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1416</v>
      </c>
      <c r="B1" s="518" t="s">
        <v>1417</v>
      </c>
      <c r="C1" s="519" t="s">
        <v>1418</v>
      </c>
    </row>
    <row r="2" spans="1:3">
      <c r="A2" s="520" t="s">
        <v>1419</v>
      </c>
      <c r="B2" s="521" t="s">
        <v>1420</v>
      </c>
      <c r="C2" s="596" t="s">
        <v>1421</v>
      </c>
    </row>
    <row r="3" spans="1:3" ht="26">
      <c r="A3" s="1444" t="s">
        <v>1422</v>
      </c>
      <c r="B3" s="522" t="s">
        <v>1423</v>
      </c>
      <c r="C3" s="1442" t="s">
        <v>1424</v>
      </c>
    </row>
    <row r="4" spans="1:3">
      <c r="A4" s="1444"/>
      <c r="B4" s="522" t="s">
        <v>1425</v>
      </c>
      <c r="C4" s="1442"/>
    </row>
    <row r="5" spans="1:3" ht="26">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c r="A10" s="1444"/>
      <c r="B10" s="522" t="s">
        <v>1431</v>
      </c>
      <c r="C10" s="1442"/>
    </row>
    <row r="11" spans="1:3">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70f1965-a4c4-4183-a6d5-0e9cdc6bd058">
      <Value>32</Value>
      <Value>6</Value>
    </TaxCatchAll>
    <SharedWithUsers xmlns="e70f1965-a4c4-4183-a6d5-0e9cdc6bd058">
      <UserInfo>
        <DisplayName/>
        <AccountId xsi:nil="true"/>
        <AccountType/>
      </UserInfo>
    </SharedWithUsers>
    <lcf76f155ced4ddcb4097134ff3c332f xmlns="e9b7e16a-d902-463e-b58b-f51501ec006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F3A2848A1AD64E978526EFF9BD0382" ma:contentTypeVersion="15" ma:contentTypeDescription="Create a new document." ma:contentTypeScope="" ma:versionID="62cf80def7f83f94aa3d7ac538b3ae03">
  <xsd:schema xmlns:xsd="http://www.w3.org/2001/XMLSchema" xmlns:xs="http://www.w3.org/2001/XMLSchema" xmlns:p="http://schemas.microsoft.com/office/2006/metadata/properties" xmlns:ns2="e70f1965-a4c4-4183-a6d5-0e9cdc6bd058" xmlns:ns3="e9b7e16a-d902-463e-b58b-f51501ec0067" targetNamespace="http://schemas.microsoft.com/office/2006/metadata/properties" ma:root="true" ma:fieldsID="c781b9f7038cd020c63c8c05a2cafcbc" ns2:_="" ns3:_="">
    <xsd:import namespace="e70f1965-a4c4-4183-a6d5-0e9cdc6bd058"/>
    <xsd:import namespace="e9b7e16a-d902-463e-b58b-f51501ec006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Location" minOccurs="0"/>
                <xsd:element ref="ns3:MediaServiceGenerationTime" minOccurs="0"/>
                <xsd:element ref="ns3:MediaServiceEventHashCode" minOccurs="0"/>
                <xsd:element ref="ns3:MediaServiceSearchProperties" minOccurs="0"/>
                <xsd:element ref="ns3:MediaServiceObjectDetectorVersions"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f1965-a4c4-4183-a6d5-0e9cdc6bd05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8666f6c-bbda-4cdb-bad9-93292c2c40ad}" ma:internalName="TaxCatchAll" ma:showField="CatchAllData" ma:web="e70f1965-a4c4-4183-a6d5-0e9cdc6bd0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b7e16a-d902-463e-b58b-f51501ec006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b27365-52eb-41c3-9d47-32873fc17ee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EDD5E13A-8309-4D32-8409-CB89A7424EB9}"/>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Jasper Carnell</dc:creator>
  <cp:keywords/>
  <dc:description/>
  <cp:lastModifiedBy>Jasper Carnell</cp:lastModifiedBy>
  <cp:revision/>
  <dcterms:created xsi:type="dcterms:W3CDTF">2020-04-20T10:16:12Z</dcterms:created>
  <dcterms:modified xsi:type="dcterms:W3CDTF">2026-03-24T15:39:35Z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0x0101006CF3A2848A1AD64E978526EFF9BD0382</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