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vel &amp; Transport\Parking Maps and Sites\Parking Numbers\"/>
    </mc:Choice>
  </mc:AlternateContent>
  <bookViews>
    <workbookView xWindow="0" yWindow="0" windowWidth="14380" windowHeight="4190"/>
  </bookViews>
  <sheets>
    <sheet name="RBH" sheetId="1" r:id="rId1"/>
    <sheet name="R3" sheetId="8" r:id="rId2"/>
    <sheet name=" Bracknell Healthspace" sheetId="2" r:id="rId3"/>
    <sheet name="Bracknell - Unit 8 Sterling Cen" sheetId="5" r:id="rId4"/>
    <sheet name="HARBORNE - DINGLEY" sheetId="7" r:id="rId5"/>
    <sheet name="WINDSOR" sheetId="3" r:id="rId6"/>
    <sheet name="Princes House" sheetId="4" r:id="rId7"/>
    <sheet name="DINGLEY CENTRE" sheetId="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5" l="1"/>
  <c r="J9" i="7"/>
  <c r="B28" i="7"/>
  <c r="B12" i="7"/>
  <c r="B11" i="7"/>
  <c r="R4" i="7"/>
  <c r="Q4" i="7"/>
  <c r="P4" i="7"/>
  <c r="O4" i="7"/>
  <c r="N4" i="7"/>
  <c r="L4" i="7"/>
  <c r="B19" i="7" s="1"/>
  <c r="K4" i="7"/>
  <c r="B18" i="7" s="1"/>
  <c r="J4" i="7"/>
  <c r="B17" i="7" s="1"/>
  <c r="B24" i="7" s="1"/>
  <c r="I4" i="7"/>
  <c r="H4" i="7"/>
  <c r="F4" i="7"/>
  <c r="E4" i="7"/>
  <c r="C4" i="7"/>
  <c r="B13" i="7" s="1"/>
  <c r="B4" i="7"/>
  <c r="B9" i="7" s="1"/>
  <c r="B28" i="5"/>
  <c r="B19" i="5"/>
  <c r="B18" i="5"/>
  <c r="R4" i="5"/>
  <c r="Q4" i="5"/>
  <c r="P4" i="5"/>
  <c r="O4" i="5"/>
  <c r="N4" i="5"/>
  <c r="B12" i="5" s="1"/>
  <c r="L4" i="5"/>
  <c r="K4" i="5"/>
  <c r="J4" i="5"/>
  <c r="B17" i="5" s="1"/>
  <c r="B24" i="5" s="1"/>
  <c r="I4" i="5"/>
  <c r="H4" i="5"/>
  <c r="F4" i="5"/>
  <c r="E4" i="5"/>
  <c r="B11" i="5" s="1"/>
  <c r="C4" i="5"/>
  <c r="B13" i="5" s="1"/>
  <c r="B4" i="5"/>
  <c r="B9" i="5" s="1"/>
  <c r="B19" i="6"/>
  <c r="B18" i="6"/>
  <c r="B17" i="6"/>
  <c r="B24" i="6" s="1"/>
  <c r="B13" i="6"/>
  <c r="B12" i="6"/>
  <c r="B11" i="6"/>
  <c r="J9" i="6"/>
  <c r="B9" i="6"/>
  <c r="B15" i="6" s="1"/>
  <c r="U4" i="6"/>
  <c r="J24" i="6" s="1"/>
  <c r="B28" i="6" s="1"/>
  <c r="B12" i="4"/>
  <c r="B19" i="4"/>
  <c r="B18" i="4"/>
  <c r="B17" i="4"/>
  <c r="B11" i="4"/>
  <c r="B13" i="4"/>
  <c r="B9" i="4"/>
  <c r="B15" i="7" l="1"/>
  <c r="B15" i="5"/>
  <c r="B24" i="4"/>
  <c r="B15" i="4"/>
  <c r="U4" i="4"/>
  <c r="J24" i="4" s="1"/>
  <c r="B28" i="4" s="1"/>
  <c r="J9" i="4"/>
  <c r="J24" i="3"/>
  <c r="T4" i="3"/>
  <c r="S4" i="3"/>
  <c r="R4" i="3"/>
  <c r="Q4" i="3"/>
  <c r="P4" i="3"/>
  <c r="O4" i="3"/>
  <c r="N4" i="3"/>
  <c r="B12" i="3" s="1"/>
  <c r="M4" i="3"/>
  <c r="L4" i="3"/>
  <c r="B19" i="3" s="1"/>
  <c r="K4" i="3"/>
  <c r="B18" i="3" s="1"/>
  <c r="J4" i="3"/>
  <c r="B17" i="3" s="1"/>
  <c r="H4" i="3"/>
  <c r="F4" i="3"/>
  <c r="E4" i="3"/>
  <c r="J9" i="3" s="1"/>
  <c r="C4" i="3"/>
  <c r="B13" i="3" s="1"/>
  <c r="B4" i="3"/>
  <c r="B9" i="3" s="1"/>
  <c r="I4" i="2"/>
  <c r="B19" i="2"/>
  <c r="B18" i="2"/>
  <c r="B17" i="2"/>
  <c r="B24" i="2" s="1"/>
  <c r="B13" i="2"/>
  <c r="B15" i="2" s="1"/>
  <c r="B12" i="2"/>
  <c r="B11" i="2"/>
  <c r="B9" i="2"/>
  <c r="R4" i="2"/>
  <c r="Q4" i="2"/>
  <c r="P4" i="2"/>
  <c r="O4" i="2"/>
  <c r="N4" i="2"/>
  <c r="L4" i="2"/>
  <c r="K4" i="2"/>
  <c r="J4" i="2"/>
  <c r="H4" i="2"/>
  <c r="F4" i="2"/>
  <c r="E4" i="2"/>
  <c r="C4" i="2"/>
  <c r="B4" i="2"/>
  <c r="B24" i="3" l="1"/>
  <c r="B11" i="3"/>
  <c r="B15" i="3" s="1"/>
  <c r="N29" i="1"/>
  <c r="B37" i="1" s="1"/>
  <c r="T29" i="1" l="1"/>
  <c r="S29" i="1"/>
  <c r="R29" i="1"/>
  <c r="Q29" i="1"/>
  <c r="P29" i="1"/>
  <c r="O29" i="1"/>
  <c r="M29" i="1"/>
  <c r="L29" i="1"/>
  <c r="B44" i="1" s="1"/>
  <c r="K29" i="1"/>
  <c r="B43" i="1" s="1"/>
  <c r="B42" i="1"/>
  <c r="J34" i="1" s="1"/>
  <c r="F29" i="1"/>
  <c r="E29" i="1"/>
  <c r="C29" i="1"/>
  <c r="B38" i="1" s="1"/>
  <c r="B34" i="1"/>
  <c r="B36" i="1" l="1"/>
  <c r="B40" i="1" s="1"/>
  <c r="B49" i="1"/>
  <c r="U29" i="1"/>
  <c r="J49" i="1" s="1"/>
  <c r="B53" i="1" s="1"/>
</calcChain>
</file>

<file path=xl/sharedStrings.xml><?xml version="1.0" encoding="utf-8"?>
<sst xmlns="http://schemas.openxmlformats.org/spreadsheetml/2006/main" count="333" uniqueCount="68">
  <si>
    <t>DATE OF CHANGE</t>
  </si>
  <si>
    <t>CAR PARK DESIGNATION</t>
  </si>
  <si>
    <t>STAFF</t>
  </si>
  <si>
    <t>EV CHARGE PARKING</t>
  </si>
  <si>
    <t>PRIORITY</t>
  </si>
  <si>
    <t>VISITOR</t>
  </si>
  <si>
    <t>DROP OFF</t>
  </si>
  <si>
    <t>AMBULANCE</t>
  </si>
  <si>
    <t>AMBULANCE CAR</t>
  </si>
  <si>
    <t>RESERVED</t>
  </si>
  <si>
    <t>SHUTTLE</t>
  </si>
  <si>
    <t>ON CALL</t>
  </si>
  <si>
    <t>SECURITY</t>
  </si>
  <si>
    <t>A&amp;E CONSULTANTS</t>
  </si>
  <si>
    <t>DELIVERY</t>
  </si>
  <si>
    <t>CORONERS</t>
  </si>
  <si>
    <t>TOTAL</t>
  </si>
  <si>
    <t>GRAND TOTAL</t>
  </si>
  <si>
    <t>Staff Parking</t>
  </si>
  <si>
    <t>Priority</t>
  </si>
  <si>
    <t>Staff Disabled</t>
  </si>
  <si>
    <t>EV  Parking</t>
  </si>
  <si>
    <t>A+E Consultants</t>
  </si>
  <si>
    <t>Drop Off</t>
  </si>
  <si>
    <t>Ambulance</t>
  </si>
  <si>
    <t>Ambulance Car</t>
  </si>
  <si>
    <t>Reserved</t>
  </si>
  <si>
    <t>Shuttle</t>
  </si>
  <si>
    <t>Delivery</t>
  </si>
  <si>
    <t>Coroners</t>
  </si>
  <si>
    <t>Total</t>
  </si>
  <si>
    <t>ERIC</t>
  </si>
  <si>
    <t>Total spaces Available</t>
  </si>
  <si>
    <t>Cycle Racks</t>
  </si>
  <si>
    <t>RBH Site</t>
  </si>
  <si>
    <t>CRAVEN ROAD NURSERY</t>
  </si>
  <si>
    <t>21A CRAVEN ROAD</t>
  </si>
  <si>
    <t>21 CRAVEN ROAD</t>
  </si>
  <si>
    <t>MELROSE HOUSE</t>
  </si>
  <si>
    <t>PRINCES HOUSE</t>
  </si>
  <si>
    <t>R3 (Brethern Hall)</t>
  </si>
  <si>
    <t>C1 (Rear of TEC)</t>
  </si>
  <si>
    <t>C2 (Multi Story Car Park)</t>
  </si>
  <si>
    <t>C3 (Front of House drop off bay)</t>
  </si>
  <si>
    <t>C5 (Maternity Deck)</t>
  </si>
  <si>
    <t>C6 ( Service Yard)</t>
  </si>
  <si>
    <t xml:space="preserve">C4 (A&amp;E Ambulance) </t>
  </si>
  <si>
    <t>C7 (Endoscopy)</t>
  </si>
  <si>
    <t>A1 (South Block)</t>
  </si>
  <si>
    <t>R1 (Gate House)</t>
  </si>
  <si>
    <t>R2 (West Drive)</t>
  </si>
  <si>
    <t>MOTORCYLES</t>
  </si>
  <si>
    <t>Motorcyles</t>
  </si>
  <si>
    <t>L1 (London Road) (North Block)</t>
  </si>
  <si>
    <t>DISABLED</t>
  </si>
  <si>
    <t>Total Spaces For Staff All blue Badge bays are available to staff)</t>
  </si>
  <si>
    <t>Total Spaces For Patients &amp; Visitors (Not all Blue Badge bays are available to staff)</t>
  </si>
  <si>
    <t>EAST DRIVE</t>
  </si>
  <si>
    <t>VISITOR DISABLED</t>
  </si>
  <si>
    <t>BRACKNELL</t>
  </si>
  <si>
    <t>STAFF DISABLED</t>
  </si>
  <si>
    <t>WINDSOR</t>
  </si>
  <si>
    <t>Princes House</t>
  </si>
  <si>
    <t>DINGLEY SPECIALIST CHILDREN'S CENTRE</t>
  </si>
  <si>
    <t>DINGLEY CENTRE</t>
  </si>
  <si>
    <t>BRACKNELL HEALTHSPACE</t>
  </si>
  <si>
    <t>BRACKNELL - STERLING CENTRE - UNIT 8</t>
  </si>
  <si>
    <t>HARBORNE / DINGLEY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</si>
</sst>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4"/>
      <color indexed="10"/>
      <name val="Footlight MT Light"/>
      <family val="1"/>
    </font>
    <font>
      <b/>
      <sz val="12"/>
      <color indexed="10"/>
      <name val="Footlight MT Light"/>
      <family val="1"/>
    </font>
    <font>
      <sz val="10"/>
      <name val="Footlight MT Light"/>
      <family val="1"/>
    </font>
    <font>
      <b/>
      <sz val="16"/>
      <name val="Footlight MT Light"/>
      <family val="1"/>
    </font>
    <font>
      <sz val="10"/>
      <color indexed="10"/>
      <name val="Arial"/>
    </font>
    <font>
      <b/>
      <sz val="10"/>
      <color indexed="10"/>
      <name val="Arial"/>
      <family val="2"/>
    </font>
    <font>
      <b/>
      <sz val="10"/>
      <name val="Arial"/>
      <family val="2"/>
    </font>
    <font>
      <b/>
      <sz val="10"/>
      <name val="Footlight MT Light"/>
      <family val="1"/>
    </font>
    <font>
      <b/>
      <sz val="10"/>
      <color indexed="10"/>
      <name val="Footlight MT Light"/>
      <family val="1"/>
    </font>
    <font>
      <b/>
      <sz val="14"/>
      <color indexed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4"/>
      <color indexed="10"/>
      <name val="Century Gothic"/>
      <family val="2"/>
    </font>
    <font>
      <b/>
      <sz val="18"/>
      <color rgb="FFFF0000"/>
      <name val="Century Gothic"/>
      <family val="2"/>
    </font>
    <font>
      <b/>
      <sz val="10"/>
      <color indexed="12"/>
      <name val="Century Gothic"/>
      <family val="2"/>
    </font>
    <font>
      <b/>
      <sz val="10"/>
      <color indexed="10"/>
      <name val="Century Gothic"/>
      <family val="2"/>
    </font>
  </fonts>
  <fills count="21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/>
    <xf numFmtId="0" fontId="1" fillId="0" borderId="2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6" borderId="1" xfId="0" applyFont="1" applyFill="1" applyBorder="1"/>
    <xf numFmtId="0" fontId="7" fillId="7" borderId="1" xfId="0" applyFont="1" applyFill="1" applyBorder="1"/>
    <xf numFmtId="0" fontId="7" fillId="8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7" fillId="15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16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8" fillId="0" borderId="4" xfId="0" applyNumberFormat="1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0" fillId="17" borderId="0" xfId="0" applyFill="1"/>
    <xf numFmtId="0" fontId="8" fillId="5" borderId="3" xfId="0" applyFont="1" applyFill="1" applyBorder="1" applyAlignment="1">
      <alignment horizontal="right"/>
    </xf>
    <xf numFmtId="0" fontId="7" fillId="0" borderId="0" xfId="0" applyFont="1" applyFill="1" applyAlignment="1">
      <alignment horizontal="center"/>
    </xf>
    <xf numFmtId="14" fontId="9" fillId="0" borderId="4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right"/>
    </xf>
    <xf numFmtId="0" fontId="8" fillId="16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3" fillId="0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1" fillId="0" borderId="1" xfId="0" applyFont="1" applyFill="1" applyBorder="1"/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/>
    <xf numFmtId="0" fontId="12" fillId="15" borderId="3" xfId="0" applyFont="1" applyFill="1" applyBorder="1" applyAlignment="1">
      <alignment horizontal="center"/>
    </xf>
    <xf numFmtId="0" fontId="11" fillId="0" borderId="4" xfId="0" applyFont="1" applyFill="1" applyBorder="1"/>
    <xf numFmtId="0" fontId="12" fillId="0" borderId="6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2" fillId="15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right"/>
    </xf>
    <xf numFmtId="0" fontId="3" fillId="0" borderId="2" xfId="0" applyFont="1" applyFill="1" applyBorder="1"/>
    <xf numFmtId="0" fontId="8" fillId="0" borderId="6" xfId="0" applyFont="1" applyFill="1" applyBorder="1" applyAlignment="1">
      <alignment horizontal="right"/>
    </xf>
    <xf numFmtId="0" fontId="3" fillId="0" borderId="7" xfId="0" applyFont="1" applyFill="1" applyBorder="1"/>
    <xf numFmtId="0" fontId="8" fillId="15" borderId="3" xfId="0" applyFont="1" applyFill="1" applyBorder="1" applyAlignment="1">
      <alignment horizontal="center"/>
    </xf>
    <xf numFmtId="0" fontId="3" fillId="0" borderId="4" xfId="0" applyFont="1" applyFill="1" applyBorder="1"/>
    <xf numFmtId="0" fontId="8" fillId="0" borderId="2" xfId="0" applyFont="1" applyFill="1" applyBorder="1" applyAlignment="1">
      <alignment horizontal="right"/>
    </xf>
    <xf numFmtId="0" fontId="8" fillId="0" borderId="8" xfId="0" applyFont="1" applyFill="1" applyBorder="1" applyAlignment="1">
      <alignment horizontal="center"/>
    </xf>
    <xf numFmtId="0" fontId="3" fillId="0" borderId="5" xfId="0" applyFont="1" applyFill="1" applyBorder="1"/>
    <xf numFmtId="0" fontId="12" fillId="15" borderId="3" xfId="0" applyFont="1" applyFill="1" applyBorder="1" applyAlignment="1">
      <alignment horizontal="right"/>
    </xf>
    <xf numFmtId="0" fontId="12" fillId="15" borderId="9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right"/>
    </xf>
    <xf numFmtId="0" fontId="11" fillId="0" borderId="5" xfId="0" applyFont="1" applyFill="1" applyBorder="1"/>
    <xf numFmtId="0" fontId="14" fillId="0" borderId="1" xfId="0" applyFont="1" applyFill="1" applyBorder="1" applyAlignment="1">
      <alignment horizontal="center"/>
    </xf>
    <xf numFmtId="0" fontId="15" fillId="0" borderId="1" xfId="0" applyFont="1" applyFill="1" applyBorder="1"/>
    <xf numFmtId="0" fontId="16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8" fillId="18" borderId="3" xfId="0" applyFont="1" applyFill="1" applyBorder="1" applyAlignment="1">
      <alignment horizontal="right"/>
    </xf>
    <xf numFmtId="0" fontId="7" fillId="19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/>
    <xf numFmtId="0" fontId="12" fillId="0" borderId="1" xfId="0" applyFont="1" applyFill="1" applyBorder="1" applyAlignment="1">
      <alignment horizontal="right" wrapText="1"/>
    </xf>
    <xf numFmtId="0" fontId="12" fillId="0" borderId="7" xfId="0" applyFont="1" applyFill="1" applyBorder="1"/>
    <xf numFmtId="0" fontId="8" fillId="15" borderId="0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 wrapText="1"/>
    </xf>
    <xf numFmtId="0" fontId="8" fillId="2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2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wrapText="1"/>
    </xf>
    <xf numFmtId="0" fontId="7" fillId="7" borderId="1" xfId="0" applyFont="1" applyFill="1" applyBorder="1" applyAlignment="1">
      <alignment wrapText="1"/>
    </xf>
    <xf numFmtId="0" fontId="7" fillId="8" borderId="1" xfId="0" applyFont="1" applyFill="1" applyBorder="1" applyAlignment="1">
      <alignment horizontal="center" wrapText="1"/>
    </xf>
    <xf numFmtId="0" fontId="7" fillId="9" borderId="1" xfId="0" applyFont="1" applyFill="1" applyBorder="1" applyAlignment="1">
      <alignment horizontal="center" wrapText="1"/>
    </xf>
    <xf numFmtId="0" fontId="7" fillId="19" borderId="1" xfId="0" applyFont="1" applyFill="1" applyBorder="1" applyAlignment="1">
      <alignment horizontal="center" wrapText="1"/>
    </xf>
    <xf numFmtId="0" fontId="7" fillId="10" borderId="1" xfId="0" applyFont="1" applyFill="1" applyBorder="1" applyAlignment="1">
      <alignment horizontal="center" wrapText="1"/>
    </xf>
    <xf numFmtId="0" fontId="7" fillId="11" borderId="1" xfId="0" applyFont="1" applyFill="1" applyBorder="1" applyAlignment="1">
      <alignment horizontal="center" wrapText="1"/>
    </xf>
    <xf numFmtId="0" fontId="7" fillId="12" borderId="1" xfId="0" applyFont="1" applyFill="1" applyBorder="1" applyAlignment="1">
      <alignment horizontal="center" wrapText="1"/>
    </xf>
    <xf numFmtId="0" fontId="7" fillId="13" borderId="1" xfId="0" applyFont="1" applyFill="1" applyBorder="1" applyAlignment="1">
      <alignment horizontal="center" wrapText="1"/>
    </xf>
    <xf numFmtId="0" fontId="7" fillId="14" borderId="1" xfId="0" applyFont="1" applyFill="1" applyBorder="1" applyAlignment="1">
      <alignment horizontal="center" wrapText="1"/>
    </xf>
    <xf numFmtId="0" fontId="7" fillId="15" borderId="1" xfId="0" applyFont="1" applyFill="1" applyBorder="1" applyAlignment="1">
      <alignment horizontal="center" wrapText="1"/>
    </xf>
    <xf numFmtId="0" fontId="8" fillId="18" borderId="3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wrapText="1"/>
    </xf>
    <xf numFmtId="0" fontId="8" fillId="16" borderId="4" xfId="0" applyFont="1" applyFill="1" applyBorder="1" applyAlignment="1">
      <alignment horizontal="center" wrapText="1"/>
    </xf>
    <xf numFmtId="14" fontId="8" fillId="0" borderId="4" xfId="0" applyNumberFormat="1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8" fillId="20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wrapText="1"/>
    </xf>
    <xf numFmtId="0" fontId="8" fillId="7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topLeftCell="A10" workbookViewId="0">
      <selection activeCell="I38" sqref="I38"/>
    </sheetView>
  </sheetViews>
  <sheetFormatPr defaultRowHeight="14.5" x14ac:dyDescent="0.35"/>
  <cols>
    <col min="1" max="1" width="70.6328125" bestFit="1" customWidth="1"/>
    <col min="2" max="2" width="11.54296875" customWidth="1"/>
    <col min="4" max="4" width="11.54296875" bestFit="1" customWidth="1"/>
    <col min="5" max="5" width="16.08984375" bestFit="1" customWidth="1"/>
    <col min="7" max="7" width="11.54296875" bestFit="1" customWidth="1"/>
    <col min="8" max="9" width="10.6328125" customWidth="1"/>
    <col min="10" max="10" width="10.1796875" bestFit="1" customWidth="1"/>
    <col min="11" max="11" width="12.08984375" bestFit="1" customWidth="1"/>
    <col min="12" max="12" width="16.453125" bestFit="1" customWidth="1"/>
    <col min="13" max="13" width="10.54296875" bestFit="1" customWidth="1"/>
    <col min="14" max="14" width="13.7265625" bestFit="1" customWidth="1"/>
    <col min="15" max="15" width="9.1796875" bestFit="1" customWidth="1"/>
    <col min="16" max="16" width="8.7265625" bestFit="1" customWidth="1"/>
    <col min="17" max="17" width="9.81640625" bestFit="1" customWidth="1"/>
    <col min="18" max="18" width="18.7265625" bestFit="1" customWidth="1"/>
    <col min="19" max="19" width="9.6328125" bestFit="1" customWidth="1"/>
    <col min="20" max="20" width="11.1796875" bestFit="1" customWidth="1"/>
    <col min="21" max="21" width="6.81640625" bestFit="1" customWidth="1"/>
  </cols>
  <sheetData>
    <row r="1" spans="1:23" ht="31" x14ac:dyDescent="0.4">
      <c r="A1" s="1" t="s">
        <v>34</v>
      </c>
      <c r="B1" s="2"/>
      <c r="C1" s="2"/>
      <c r="D1" s="3" t="s">
        <v>0</v>
      </c>
      <c r="E1" s="2"/>
      <c r="F1" s="4"/>
      <c r="G1" s="3" t="s">
        <v>0</v>
      </c>
      <c r="H1" s="4"/>
      <c r="I1" s="4"/>
      <c r="J1" s="6"/>
      <c r="K1" s="6"/>
      <c r="L1" s="7"/>
      <c r="M1" s="8"/>
      <c r="N1" s="8"/>
      <c r="O1" s="7"/>
      <c r="P1" s="7"/>
      <c r="Q1" s="7"/>
      <c r="R1" s="7"/>
      <c r="S1" s="9"/>
      <c r="T1" s="9"/>
      <c r="U1" s="7"/>
      <c r="V1" s="10"/>
      <c r="W1" s="10"/>
    </row>
    <row r="2" spans="1:23" ht="52.5" x14ac:dyDescent="0.35">
      <c r="A2" s="11" t="s">
        <v>1</v>
      </c>
      <c r="B2" s="12" t="s">
        <v>2</v>
      </c>
      <c r="C2" s="13" t="s">
        <v>3</v>
      </c>
      <c r="D2" s="14"/>
      <c r="E2" s="15" t="s">
        <v>54</v>
      </c>
      <c r="F2" s="16" t="s">
        <v>4</v>
      </c>
      <c r="G2" s="14"/>
      <c r="H2" s="17" t="s">
        <v>5</v>
      </c>
      <c r="I2" s="99" t="s">
        <v>58</v>
      </c>
      <c r="J2" s="18" t="s">
        <v>6</v>
      </c>
      <c r="K2" s="19" t="s">
        <v>7</v>
      </c>
      <c r="L2" s="20" t="s">
        <v>8</v>
      </c>
      <c r="M2" s="21" t="s">
        <v>9</v>
      </c>
      <c r="N2" s="92" t="s">
        <v>51</v>
      </c>
      <c r="O2" s="22" t="s">
        <v>10</v>
      </c>
      <c r="P2" s="23" t="s">
        <v>11</v>
      </c>
      <c r="Q2" s="24" t="s">
        <v>12</v>
      </c>
      <c r="R2" s="25" t="s">
        <v>13</v>
      </c>
      <c r="S2" s="26" t="s">
        <v>14</v>
      </c>
      <c r="T2" s="27" t="s">
        <v>15</v>
      </c>
      <c r="U2" s="5"/>
    </row>
    <row r="3" spans="1:23" x14ac:dyDescent="0.35">
      <c r="A3" s="91" t="s">
        <v>41</v>
      </c>
      <c r="B3" s="28">
        <v>9</v>
      </c>
      <c r="C3" s="29"/>
      <c r="D3" s="30"/>
      <c r="E3" s="31">
        <v>2</v>
      </c>
      <c r="F3" s="32"/>
      <c r="G3" s="30"/>
      <c r="H3" s="33"/>
      <c r="I3" s="100"/>
      <c r="J3" s="34"/>
      <c r="K3" s="35"/>
      <c r="L3" s="20"/>
      <c r="M3" s="21"/>
      <c r="N3" s="92"/>
      <c r="O3" s="22"/>
      <c r="P3" s="23"/>
      <c r="Q3" s="24"/>
      <c r="R3" s="25"/>
      <c r="S3" s="26"/>
      <c r="T3" s="27"/>
      <c r="U3" s="36"/>
    </row>
    <row r="4" spans="1:23" x14ac:dyDescent="0.35">
      <c r="A4" s="91" t="s">
        <v>42</v>
      </c>
      <c r="B4" s="28">
        <v>365</v>
      </c>
      <c r="C4" s="29"/>
      <c r="D4" s="30"/>
      <c r="E4" s="31"/>
      <c r="F4" s="32"/>
      <c r="G4" s="37"/>
      <c r="H4" s="33">
        <v>432</v>
      </c>
      <c r="I4" s="100">
        <v>36</v>
      </c>
      <c r="J4" s="34">
        <v>5</v>
      </c>
      <c r="K4" s="35"/>
      <c r="L4" s="20"/>
      <c r="M4" s="21"/>
      <c r="N4" s="92"/>
      <c r="O4" s="22"/>
      <c r="P4" s="23"/>
      <c r="Q4" s="24"/>
      <c r="R4" s="25"/>
      <c r="S4" s="26"/>
      <c r="T4" s="27"/>
      <c r="U4" s="36"/>
    </row>
    <row r="5" spans="1:23" x14ac:dyDescent="0.35">
      <c r="A5" s="91" t="s">
        <v>43</v>
      </c>
      <c r="B5" s="28"/>
      <c r="C5" s="29"/>
      <c r="D5" s="30"/>
      <c r="E5" s="31"/>
      <c r="F5" s="32"/>
      <c r="G5" s="37"/>
      <c r="H5" s="33"/>
      <c r="I5" s="100"/>
      <c r="J5" s="34">
        <v>3</v>
      </c>
      <c r="K5" s="35"/>
      <c r="L5" s="20"/>
      <c r="M5" s="21"/>
      <c r="N5" s="92"/>
      <c r="O5" s="22"/>
      <c r="P5" s="23"/>
      <c r="Q5" s="24"/>
      <c r="R5" s="25"/>
      <c r="S5" s="26"/>
      <c r="T5" s="27"/>
      <c r="U5" s="36"/>
    </row>
    <row r="6" spans="1:23" x14ac:dyDescent="0.35">
      <c r="A6" s="91" t="s">
        <v>46</v>
      </c>
      <c r="B6" s="28"/>
      <c r="C6" s="29"/>
      <c r="D6" s="30"/>
      <c r="E6" s="31"/>
      <c r="F6" s="32"/>
      <c r="G6" s="30"/>
      <c r="H6" s="33"/>
      <c r="I6" s="100"/>
      <c r="J6" s="34"/>
      <c r="K6" s="35">
        <v>4</v>
      </c>
      <c r="L6" s="38"/>
      <c r="M6" s="21"/>
      <c r="N6" s="92"/>
      <c r="O6" s="22"/>
      <c r="P6" s="23"/>
      <c r="Q6" s="24"/>
      <c r="R6" s="25"/>
      <c r="S6" s="26"/>
      <c r="T6" s="27"/>
      <c r="U6" s="36"/>
    </row>
    <row r="7" spans="1:23" x14ac:dyDescent="0.35">
      <c r="A7" s="91" t="s">
        <v>44</v>
      </c>
      <c r="B7" s="28"/>
      <c r="C7" s="29"/>
      <c r="D7" s="30"/>
      <c r="E7" s="31">
        <v>1</v>
      </c>
      <c r="F7" s="32"/>
      <c r="G7" s="30"/>
      <c r="H7" s="33"/>
      <c r="I7" s="100"/>
      <c r="J7" s="34">
        <v>4</v>
      </c>
      <c r="K7" s="35">
        <v>1</v>
      </c>
      <c r="L7" s="38"/>
      <c r="M7" s="21"/>
      <c r="N7" s="92"/>
      <c r="O7" s="22"/>
      <c r="P7" s="23">
        <v>2</v>
      </c>
      <c r="Q7" s="24"/>
      <c r="R7" s="25"/>
      <c r="S7" s="26"/>
      <c r="T7" s="27"/>
      <c r="U7" s="39"/>
      <c r="V7" s="40"/>
      <c r="W7" s="40"/>
    </row>
    <row r="8" spans="1:23" x14ac:dyDescent="0.35">
      <c r="A8" s="91" t="s">
        <v>45</v>
      </c>
      <c r="B8" s="28"/>
      <c r="C8" s="29"/>
      <c r="D8" s="37"/>
      <c r="E8" s="31"/>
      <c r="F8" s="32"/>
      <c r="G8" s="30"/>
      <c r="H8" s="33"/>
      <c r="I8" s="100"/>
      <c r="J8" s="34"/>
      <c r="K8" s="35"/>
      <c r="L8" s="20"/>
      <c r="M8" s="21"/>
      <c r="N8" s="92"/>
      <c r="O8" s="22"/>
      <c r="P8" s="23"/>
      <c r="Q8" s="24"/>
      <c r="R8" s="25"/>
      <c r="S8" s="26"/>
      <c r="T8" s="27"/>
      <c r="U8" s="36"/>
    </row>
    <row r="9" spans="1:23" x14ac:dyDescent="0.35">
      <c r="A9" s="91" t="s">
        <v>47</v>
      </c>
      <c r="B9" s="28">
        <v>6</v>
      </c>
      <c r="C9" s="29"/>
      <c r="D9" s="37"/>
      <c r="E9" s="31">
        <v>2</v>
      </c>
      <c r="F9" s="32"/>
      <c r="G9" s="42"/>
      <c r="H9" s="33">
        <v>18</v>
      </c>
      <c r="I9" s="100"/>
      <c r="J9" s="34">
        <v>13</v>
      </c>
      <c r="K9" s="35"/>
      <c r="L9" s="20"/>
      <c r="M9" s="21">
        <v>4</v>
      </c>
      <c r="N9" s="92"/>
      <c r="O9" s="22"/>
      <c r="P9" s="23"/>
      <c r="Q9" s="24"/>
      <c r="R9" s="25"/>
      <c r="S9" s="26"/>
      <c r="T9" s="27"/>
      <c r="U9" s="36"/>
    </row>
    <row r="10" spans="1:23" x14ac:dyDescent="0.35">
      <c r="A10" s="91" t="s">
        <v>48</v>
      </c>
      <c r="B10" s="28">
        <v>181</v>
      </c>
      <c r="C10" s="29"/>
      <c r="D10" s="37"/>
      <c r="E10" s="31">
        <v>13</v>
      </c>
      <c r="F10" s="32"/>
      <c r="G10" s="43"/>
      <c r="H10" s="33"/>
      <c r="I10" s="100"/>
      <c r="J10" s="34"/>
      <c r="K10" s="35">
        <v>5</v>
      </c>
      <c r="L10" s="20"/>
      <c r="M10" s="21"/>
      <c r="N10" s="92"/>
      <c r="O10" s="22"/>
      <c r="P10" s="23"/>
      <c r="Q10" s="24"/>
      <c r="R10" s="25"/>
      <c r="S10" s="26"/>
      <c r="T10" s="27"/>
      <c r="U10" s="36"/>
    </row>
    <row r="11" spans="1:23" x14ac:dyDescent="0.35">
      <c r="A11" s="91" t="s">
        <v>49</v>
      </c>
      <c r="B11" s="28"/>
      <c r="C11" s="29"/>
      <c r="D11" s="37"/>
      <c r="E11" s="31"/>
      <c r="F11" s="32"/>
      <c r="G11" s="30"/>
      <c r="H11" s="33"/>
      <c r="I11" s="100"/>
      <c r="J11" s="34"/>
      <c r="K11" s="35"/>
      <c r="L11" s="20"/>
      <c r="M11" s="21"/>
      <c r="N11" s="92"/>
      <c r="O11" s="22"/>
      <c r="P11" s="23"/>
      <c r="Q11" s="24"/>
      <c r="R11" s="25"/>
      <c r="S11" s="26"/>
      <c r="T11" s="27"/>
      <c r="U11" s="36"/>
    </row>
    <row r="12" spans="1:23" x14ac:dyDescent="0.35">
      <c r="A12" s="91" t="s">
        <v>50</v>
      </c>
      <c r="B12" s="28"/>
      <c r="C12" s="29">
        <v>1</v>
      </c>
      <c r="D12" s="37"/>
      <c r="E12" s="31">
        <v>4</v>
      </c>
      <c r="F12" s="32"/>
      <c r="G12" s="30"/>
      <c r="H12" s="33"/>
      <c r="I12" s="100"/>
      <c r="J12" s="34"/>
      <c r="K12" s="35"/>
      <c r="L12" s="20"/>
      <c r="M12" s="21"/>
      <c r="N12" s="92"/>
      <c r="O12" s="22"/>
      <c r="P12" s="23"/>
      <c r="Q12" s="24"/>
      <c r="R12" s="25"/>
      <c r="S12" s="26"/>
      <c r="T12" s="27"/>
      <c r="U12" s="36"/>
    </row>
    <row r="13" spans="1:23" x14ac:dyDescent="0.35">
      <c r="A13" s="91" t="s">
        <v>53</v>
      </c>
      <c r="B13" s="28">
        <v>52</v>
      </c>
      <c r="C13" s="29">
        <v>6</v>
      </c>
      <c r="D13" s="37"/>
      <c r="E13" s="31">
        <v>10</v>
      </c>
      <c r="F13" s="32"/>
      <c r="G13" s="30"/>
      <c r="H13" s="33">
        <v>34</v>
      </c>
      <c r="I13" s="100"/>
      <c r="J13" s="34">
        <v>7</v>
      </c>
      <c r="K13" s="35"/>
      <c r="L13" s="20"/>
      <c r="M13" s="21"/>
      <c r="N13" s="92"/>
      <c r="O13" s="22"/>
      <c r="P13" s="23"/>
      <c r="Q13" s="24"/>
      <c r="R13" s="25"/>
      <c r="S13" s="26"/>
      <c r="T13" s="27"/>
      <c r="U13" s="36"/>
    </row>
    <row r="14" spans="1:23" x14ac:dyDescent="0.35">
      <c r="A14" s="91" t="s">
        <v>35</v>
      </c>
      <c r="B14" s="28"/>
      <c r="C14" s="29"/>
      <c r="D14" s="37"/>
      <c r="E14" s="31"/>
      <c r="F14" s="32"/>
      <c r="G14" s="30"/>
      <c r="H14" s="33"/>
      <c r="I14" s="100"/>
      <c r="J14" s="34">
        <v>4</v>
      </c>
      <c r="K14" s="35"/>
      <c r="L14" s="20"/>
      <c r="M14" s="21"/>
      <c r="N14" s="92"/>
      <c r="O14" s="22"/>
      <c r="P14" s="23"/>
      <c r="Q14" s="24"/>
      <c r="R14" s="25"/>
      <c r="S14" s="26"/>
      <c r="T14" s="27"/>
      <c r="U14" s="36"/>
    </row>
    <row r="15" spans="1:23" x14ac:dyDescent="0.35">
      <c r="A15" s="91" t="s">
        <v>37</v>
      </c>
      <c r="B15" s="28">
        <v>1</v>
      </c>
      <c r="C15" s="29"/>
      <c r="D15" s="37"/>
      <c r="E15" s="31">
        <v>1</v>
      </c>
      <c r="F15" s="32"/>
      <c r="G15" s="30"/>
      <c r="H15" s="33"/>
      <c r="I15" s="100"/>
      <c r="J15" s="34"/>
      <c r="K15" s="35"/>
      <c r="L15" s="20"/>
      <c r="M15" s="21"/>
      <c r="N15" s="92"/>
      <c r="O15" s="22"/>
      <c r="P15" s="23"/>
      <c r="Q15" s="24"/>
      <c r="R15" s="25"/>
      <c r="S15" s="26"/>
      <c r="T15" s="27"/>
      <c r="U15" s="36"/>
    </row>
    <row r="16" spans="1:23" x14ac:dyDescent="0.35">
      <c r="A16" s="91" t="s">
        <v>36</v>
      </c>
      <c r="B16" s="28">
        <v>4</v>
      </c>
      <c r="C16" s="29"/>
      <c r="D16" s="37"/>
      <c r="E16" s="31">
        <v>1</v>
      </c>
      <c r="F16" s="32"/>
      <c r="G16" s="30"/>
      <c r="H16" s="33"/>
      <c r="I16" s="100"/>
      <c r="J16" s="34"/>
      <c r="K16" s="35"/>
      <c r="L16" s="20"/>
      <c r="M16" s="21"/>
      <c r="N16" s="92"/>
      <c r="O16" s="22"/>
      <c r="P16" s="23"/>
      <c r="Q16" s="24"/>
      <c r="R16" s="25"/>
      <c r="S16" s="26"/>
      <c r="T16" s="27"/>
      <c r="U16" s="36"/>
    </row>
    <row r="17" spans="1:22" x14ac:dyDescent="0.35">
      <c r="A17" s="91" t="s">
        <v>38</v>
      </c>
      <c r="B17" s="28">
        <v>7</v>
      </c>
      <c r="C17" s="29"/>
      <c r="D17" s="37"/>
      <c r="E17" s="31">
        <v>2</v>
      </c>
      <c r="F17" s="32"/>
      <c r="G17" s="30"/>
      <c r="H17" s="33"/>
      <c r="I17" s="100"/>
      <c r="J17" s="34"/>
      <c r="K17" s="35"/>
      <c r="L17" s="20"/>
      <c r="M17" s="21"/>
      <c r="N17" s="92"/>
      <c r="O17" s="22"/>
      <c r="P17" s="23"/>
      <c r="Q17" s="24"/>
      <c r="R17" s="25"/>
      <c r="S17" s="26"/>
      <c r="T17" s="27"/>
      <c r="U17" s="36"/>
    </row>
    <row r="18" spans="1:22" x14ac:dyDescent="0.35">
      <c r="A18" s="91" t="s">
        <v>57</v>
      </c>
      <c r="B18" s="28"/>
      <c r="C18" s="29"/>
      <c r="D18" s="37"/>
      <c r="E18" s="31"/>
      <c r="F18" s="32"/>
      <c r="G18" s="30"/>
      <c r="H18" s="33"/>
      <c r="I18" s="100"/>
      <c r="J18" s="34"/>
      <c r="K18" s="35"/>
      <c r="L18" s="20"/>
      <c r="M18" s="21"/>
      <c r="N18" s="92"/>
      <c r="O18" s="22"/>
      <c r="P18" s="23">
        <v>2</v>
      </c>
      <c r="Q18" s="24"/>
      <c r="R18" s="25"/>
      <c r="S18" s="26">
        <v>3</v>
      </c>
      <c r="T18" s="27"/>
      <c r="U18" s="36"/>
    </row>
    <row r="19" spans="1:22" x14ac:dyDescent="0.35">
      <c r="A19" s="91"/>
      <c r="B19" s="44"/>
      <c r="C19" s="29"/>
      <c r="D19" s="37"/>
      <c r="E19" s="31"/>
      <c r="F19" s="32"/>
      <c r="G19" s="30"/>
      <c r="H19" s="33"/>
      <c r="I19" s="100"/>
      <c r="J19" s="34"/>
      <c r="K19" s="35"/>
      <c r="L19" s="20"/>
      <c r="M19" s="21"/>
      <c r="N19" s="92"/>
      <c r="O19" s="22"/>
      <c r="P19" s="23"/>
      <c r="Q19" s="24"/>
      <c r="R19" s="25"/>
      <c r="S19" s="26"/>
      <c r="T19" s="27"/>
      <c r="U19" s="36"/>
    </row>
    <row r="20" spans="1:22" x14ac:dyDescent="0.35">
      <c r="A20" s="41"/>
      <c r="B20" s="28"/>
      <c r="C20" s="29"/>
      <c r="D20" s="30"/>
      <c r="E20" s="31"/>
      <c r="F20" s="32"/>
      <c r="G20" s="30"/>
      <c r="H20" s="33"/>
      <c r="I20" s="100"/>
      <c r="J20" s="34"/>
      <c r="K20" s="35"/>
      <c r="L20" s="20"/>
      <c r="M20" s="21"/>
      <c r="N20" s="92"/>
      <c r="O20" s="22"/>
      <c r="P20" s="23"/>
      <c r="Q20" s="24"/>
      <c r="R20" s="25"/>
      <c r="S20" s="26"/>
      <c r="T20" s="27"/>
      <c r="U20" s="36"/>
    </row>
    <row r="21" spans="1:22" x14ac:dyDescent="0.35">
      <c r="A21" s="45"/>
      <c r="B21" s="44"/>
      <c r="C21" s="46"/>
      <c r="D21" s="47"/>
      <c r="E21" s="48"/>
      <c r="F21" s="32"/>
      <c r="G21" s="47"/>
      <c r="H21" s="33"/>
      <c r="I21" s="100"/>
      <c r="J21" s="34"/>
      <c r="K21" s="35"/>
      <c r="L21" s="20"/>
      <c r="M21" s="21"/>
      <c r="N21" s="92"/>
      <c r="O21" s="22"/>
      <c r="P21" s="23"/>
      <c r="Q21" s="24"/>
      <c r="R21" s="25"/>
      <c r="S21" s="26"/>
      <c r="T21" s="27"/>
      <c r="U21" s="36"/>
    </row>
    <row r="22" spans="1:22" x14ac:dyDescent="0.35">
      <c r="A22" s="49"/>
      <c r="B22" s="44"/>
      <c r="C22" s="46"/>
      <c r="D22" s="47"/>
      <c r="E22" s="48"/>
      <c r="F22" s="32"/>
      <c r="G22" s="47"/>
      <c r="H22" s="33"/>
      <c r="I22" s="100"/>
      <c r="J22" s="34"/>
      <c r="K22" s="35"/>
      <c r="L22" s="20"/>
      <c r="M22" s="21"/>
      <c r="N22" s="92"/>
      <c r="O22" s="22"/>
      <c r="P22" s="23"/>
      <c r="Q22" s="24"/>
      <c r="R22" s="25"/>
      <c r="S22" s="26"/>
      <c r="T22" s="27"/>
      <c r="U22" s="36"/>
    </row>
    <row r="23" spans="1:22" x14ac:dyDescent="0.35">
      <c r="A23" s="49"/>
      <c r="B23" s="44"/>
      <c r="C23" s="46"/>
      <c r="D23" s="47"/>
      <c r="E23" s="48"/>
      <c r="F23" s="32"/>
      <c r="G23" s="47"/>
      <c r="H23" s="33"/>
      <c r="I23" s="100"/>
      <c r="J23" s="34"/>
      <c r="K23" s="35"/>
      <c r="L23" s="20"/>
      <c r="M23" s="21"/>
      <c r="N23" s="92"/>
      <c r="O23" s="22"/>
      <c r="P23" s="23"/>
      <c r="Q23" s="24"/>
      <c r="R23" s="25"/>
      <c r="S23" s="26"/>
      <c r="T23" s="27"/>
      <c r="U23" s="36"/>
    </row>
    <row r="24" spans="1:22" x14ac:dyDescent="0.35">
      <c r="A24" s="49"/>
      <c r="B24" s="44"/>
      <c r="C24" s="46"/>
      <c r="D24" s="47"/>
      <c r="E24" s="48"/>
      <c r="F24" s="32"/>
      <c r="G24" s="47"/>
      <c r="H24" s="33"/>
      <c r="I24" s="100"/>
      <c r="J24" s="34"/>
      <c r="K24" s="35"/>
      <c r="L24" s="20"/>
      <c r="M24" s="21"/>
      <c r="N24" s="92"/>
      <c r="O24" s="22"/>
      <c r="P24" s="23"/>
      <c r="Q24" s="24"/>
      <c r="R24" s="25"/>
      <c r="S24" s="26"/>
      <c r="T24" s="27"/>
      <c r="U24" s="36"/>
    </row>
    <row r="25" spans="1:22" x14ac:dyDescent="0.35">
      <c r="A25" s="49"/>
      <c r="B25" s="44"/>
      <c r="C25" s="46"/>
      <c r="D25" s="47"/>
      <c r="E25" s="48"/>
      <c r="F25" s="32"/>
      <c r="G25" s="47"/>
      <c r="H25" s="33"/>
      <c r="I25" s="100"/>
      <c r="J25" s="34"/>
      <c r="K25" s="35"/>
      <c r="L25" s="20"/>
      <c r="M25" s="21"/>
      <c r="N25" s="92"/>
      <c r="O25" s="22"/>
      <c r="P25" s="23"/>
      <c r="Q25" s="24"/>
      <c r="R25" s="25"/>
      <c r="S25" s="26"/>
      <c r="T25" s="27"/>
      <c r="U25" s="36"/>
    </row>
    <row r="26" spans="1:22" x14ac:dyDescent="0.35">
      <c r="A26" s="49"/>
      <c r="B26" s="44"/>
      <c r="C26" s="46"/>
      <c r="D26" s="47"/>
      <c r="E26" s="48"/>
      <c r="F26" s="32"/>
      <c r="G26" s="47"/>
      <c r="H26" s="33"/>
      <c r="I26" s="100"/>
      <c r="J26" s="34"/>
      <c r="K26" s="35"/>
      <c r="L26" s="20"/>
      <c r="M26" s="21"/>
      <c r="N26" s="92"/>
      <c r="O26" s="22"/>
      <c r="P26" s="23"/>
      <c r="Q26" s="24"/>
      <c r="R26" s="25"/>
      <c r="S26" s="26"/>
      <c r="T26" s="27"/>
      <c r="U26" s="36"/>
    </row>
    <row r="27" spans="1:22" x14ac:dyDescent="0.35">
      <c r="A27" s="49"/>
      <c r="B27" s="44"/>
      <c r="C27" s="46"/>
      <c r="D27" s="47"/>
      <c r="E27" s="48"/>
      <c r="F27" s="32"/>
      <c r="G27" s="47"/>
      <c r="H27" s="33"/>
      <c r="I27" s="100"/>
      <c r="J27" s="34"/>
      <c r="K27" s="35"/>
      <c r="L27" s="20"/>
      <c r="M27" s="21"/>
      <c r="N27" s="92"/>
      <c r="O27" s="22"/>
      <c r="P27" s="23"/>
      <c r="Q27" s="24"/>
      <c r="R27" s="25"/>
      <c r="S27" s="26"/>
      <c r="T27" s="27"/>
      <c r="U27" s="36"/>
    </row>
    <row r="28" spans="1:22" x14ac:dyDescent="0.35">
      <c r="A28" s="49"/>
      <c r="B28" s="44"/>
      <c r="C28" s="46"/>
      <c r="D28" s="47"/>
      <c r="E28" s="48"/>
      <c r="F28" s="32"/>
      <c r="G28" s="47"/>
      <c r="H28" s="33"/>
      <c r="I28" s="100"/>
      <c r="J28" s="34"/>
      <c r="K28" s="35"/>
      <c r="L28" s="20"/>
      <c r="M28" s="21"/>
      <c r="N28" s="92"/>
      <c r="O28" s="22"/>
      <c r="P28" s="23"/>
      <c r="Q28" s="24"/>
      <c r="R28" s="25"/>
      <c r="S28" s="26"/>
      <c r="T28" s="27"/>
      <c r="U28" s="36"/>
    </row>
    <row r="29" spans="1:22" ht="18" x14ac:dyDescent="0.4">
      <c r="A29" s="50" t="s">
        <v>16</v>
      </c>
      <c r="B29" s="51">
        <v>692</v>
      </c>
      <c r="C29" s="51">
        <f>SUM(C3:C22)</f>
        <v>7</v>
      </c>
      <c r="D29" s="51"/>
      <c r="E29" s="51">
        <f>SUM(E3:E28)</f>
        <v>36</v>
      </c>
      <c r="F29" s="51">
        <f>SUM(F3:F28)</f>
        <v>0</v>
      </c>
      <c r="G29" s="51"/>
      <c r="H29" s="51">
        <v>484</v>
      </c>
      <c r="I29" s="51">
        <v>36</v>
      </c>
      <c r="J29" s="51">
        <v>36</v>
      </c>
      <c r="K29" s="51">
        <f>SUM(K3:K28)</f>
        <v>10</v>
      </c>
      <c r="L29" s="51">
        <f>SUM(L3:L28)</f>
        <v>0</v>
      </c>
      <c r="M29" s="51">
        <f>SUM(M4:M20)</f>
        <v>4</v>
      </c>
      <c r="N29" s="51">
        <f>SUM(N3:N20)</f>
        <v>0</v>
      </c>
      <c r="O29" s="51">
        <f>SUM(O3:O28)</f>
        <v>0</v>
      </c>
      <c r="P29" s="51">
        <f>SUM(P3:P28)</f>
        <v>4</v>
      </c>
      <c r="Q29" s="51">
        <f>SUM(Q2:Q28)</f>
        <v>0</v>
      </c>
      <c r="R29" s="51">
        <f>SUM(R3:R28)</f>
        <v>0</v>
      </c>
      <c r="S29" s="51">
        <f>SUM(S4:S20)</f>
        <v>3</v>
      </c>
      <c r="T29" s="51">
        <f>SUM(T4:T20)</f>
        <v>0</v>
      </c>
      <c r="U29" s="52">
        <f>SUM(B29:T29)</f>
        <v>1312</v>
      </c>
      <c r="V29" s="53" t="s">
        <v>17</v>
      </c>
    </row>
    <row r="30" spans="1:22" x14ac:dyDescent="0.35">
      <c r="A30" s="49"/>
      <c r="B30" s="47"/>
      <c r="C30" s="47"/>
      <c r="D30" s="47"/>
      <c r="E30" s="47"/>
      <c r="F30" s="54"/>
      <c r="G30" s="47"/>
      <c r="H30" s="54"/>
      <c r="I30" s="54"/>
      <c r="J30" s="54"/>
      <c r="K30" s="54"/>
      <c r="L30" s="5"/>
      <c r="M30" s="56"/>
      <c r="N30" s="56"/>
      <c r="O30" s="5"/>
      <c r="P30" s="5"/>
      <c r="Q30" s="5"/>
      <c r="R30" s="5"/>
      <c r="S30" s="36"/>
      <c r="T30" s="36"/>
      <c r="U30" s="5"/>
    </row>
    <row r="31" spans="1:22" ht="17.5" x14ac:dyDescent="0.35">
      <c r="A31" s="50"/>
      <c r="B31" s="47"/>
      <c r="C31" s="47"/>
      <c r="D31" s="47"/>
      <c r="E31" s="47"/>
      <c r="F31" s="54"/>
      <c r="G31" s="47"/>
      <c r="H31" s="54"/>
      <c r="I31" s="54"/>
      <c r="J31" s="54"/>
      <c r="K31" s="54"/>
      <c r="L31" s="55"/>
      <c r="M31" s="56"/>
      <c r="N31" s="56"/>
      <c r="O31" s="5"/>
      <c r="P31" s="5"/>
      <c r="Q31" s="5"/>
      <c r="R31" s="5"/>
      <c r="S31" s="36"/>
      <c r="T31" s="36"/>
      <c r="U31" s="5"/>
    </row>
    <row r="32" spans="1:22" x14ac:dyDescent="0.35">
      <c r="A32" s="49"/>
      <c r="B32" s="47"/>
      <c r="C32" s="47"/>
      <c r="D32" s="47"/>
      <c r="E32" s="47"/>
      <c r="F32" s="54"/>
      <c r="G32" s="47"/>
      <c r="H32" s="54"/>
      <c r="I32" s="54"/>
      <c r="J32" s="54"/>
      <c r="K32" s="54"/>
      <c r="L32" s="55"/>
      <c r="M32" s="56"/>
      <c r="N32" s="56"/>
      <c r="O32" s="5"/>
      <c r="P32" s="5"/>
      <c r="Q32" s="5"/>
      <c r="R32" s="5"/>
      <c r="S32" s="36"/>
      <c r="T32" s="36"/>
      <c r="U32" s="5"/>
    </row>
    <row r="33" spans="1:21" x14ac:dyDescent="0.35">
      <c r="A33" s="49"/>
      <c r="B33" s="47"/>
      <c r="C33" s="47"/>
      <c r="D33" s="47"/>
      <c r="E33" s="47"/>
      <c r="F33" s="54"/>
      <c r="G33" s="47"/>
      <c r="H33" s="54"/>
      <c r="I33" s="54"/>
      <c r="J33" s="54"/>
      <c r="M33" s="57"/>
      <c r="N33" s="57"/>
      <c r="O33" s="5"/>
      <c r="P33" s="5"/>
      <c r="Q33" s="5"/>
      <c r="R33" s="5"/>
      <c r="S33" s="36"/>
      <c r="T33" s="36"/>
      <c r="U33" s="5"/>
    </row>
    <row r="34" spans="1:21" x14ac:dyDescent="0.35">
      <c r="A34" s="58" t="s">
        <v>18</v>
      </c>
      <c r="B34" s="59">
        <f>B29</f>
        <v>692</v>
      </c>
      <c r="C34" s="59"/>
      <c r="D34" s="59"/>
      <c r="E34" s="59"/>
      <c r="F34" s="60"/>
      <c r="G34" s="59"/>
      <c r="H34" s="94" t="s">
        <v>54</v>
      </c>
      <c r="I34" s="94"/>
      <c r="J34" s="93">
        <f>B36+B42</f>
        <v>72</v>
      </c>
      <c r="M34" s="57"/>
      <c r="N34" s="57"/>
      <c r="O34" s="61"/>
      <c r="P34" s="61"/>
      <c r="Q34" s="61"/>
      <c r="R34" s="61"/>
      <c r="S34" s="62"/>
      <c r="T34" s="36"/>
      <c r="U34" s="5"/>
    </row>
    <row r="35" spans="1:21" x14ac:dyDescent="0.35">
      <c r="A35" s="58" t="s">
        <v>19</v>
      </c>
      <c r="B35" s="59"/>
      <c r="C35" s="59"/>
      <c r="D35" s="59"/>
      <c r="E35" s="59"/>
      <c r="F35" s="60"/>
      <c r="G35" s="59"/>
      <c r="H35" s="63"/>
      <c r="I35" s="63"/>
      <c r="J35" s="60"/>
      <c r="M35" s="57"/>
      <c r="N35" s="57"/>
      <c r="O35" s="61"/>
      <c r="P35" s="61"/>
      <c r="Q35" s="61"/>
      <c r="R35" s="61"/>
      <c r="S35" s="62"/>
      <c r="T35" s="36"/>
      <c r="U35" s="5"/>
    </row>
    <row r="36" spans="1:21" x14ac:dyDescent="0.35">
      <c r="A36" s="58" t="s">
        <v>20</v>
      </c>
      <c r="B36" s="64">
        <f>E29</f>
        <v>36</v>
      </c>
      <c r="C36" s="64"/>
      <c r="D36" s="64"/>
      <c r="E36" s="64"/>
      <c r="F36" s="60"/>
      <c r="G36" s="64"/>
      <c r="H36" s="65"/>
      <c r="I36" s="97"/>
      <c r="J36" s="67"/>
      <c r="K36" s="60"/>
      <c r="L36" s="60"/>
      <c r="M36" s="57"/>
      <c r="N36" s="57"/>
      <c r="O36" s="61"/>
      <c r="P36" s="61"/>
      <c r="Q36" s="61"/>
      <c r="R36" s="61"/>
      <c r="S36" s="62"/>
      <c r="T36" s="36"/>
      <c r="U36" s="5"/>
    </row>
    <row r="37" spans="1:21" x14ac:dyDescent="0.35">
      <c r="A37" s="68" t="s">
        <v>52</v>
      </c>
      <c r="B37" s="69">
        <f>N29</f>
        <v>0</v>
      </c>
      <c r="C37" s="69"/>
      <c r="D37" s="69"/>
      <c r="E37" s="69"/>
      <c r="F37" s="67"/>
      <c r="G37" s="69"/>
      <c r="H37" s="65"/>
      <c r="I37" s="97"/>
      <c r="J37" s="67"/>
      <c r="K37" s="60"/>
      <c r="L37" s="60"/>
      <c r="M37" s="57"/>
      <c r="N37" s="57"/>
      <c r="O37" s="61"/>
      <c r="P37" s="61"/>
      <c r="Q37" s="61"/>
      <c r="R37" s="61"/>
      <c r="S37" s="62"/>
      <c r="T37" s="36"/>
      <c r="U37" s="5"/>
    </row>
    <row r="38" spans="1:21" x14ac:dyDescent="0.35">
      <c r="A38" s="68" t="s">
        <v>21</v>
      </c>
      <c r="B38" s="69">
        <f>C29</f>
        <v>7</v>
      </c>
      <c r="C38" s="69"/>
      <c r="D38" s="69"/>
      <c r="E38" s="69"/>
      <c r="F38" s="67"/>
      <c r="G38" s="69"/>
      <c r="H38" s="65"/>
      <c r="I38" s="97"/>
      <c r="J38" s="67"/>
      <c r="K38" s="60"/>
      <c r="L38" s="60"/>
      <c r="M38" s="57"/>
      <c r="N38" s="57"/>
      <c r="O38" s="61"/>
      <c r="P38" s="61"/>
      <c r="Q38" s="61"/>
      <c r="R38" s="61"/>
      <c r="S38" s="62"/>
      <c r="T38" s="36"/>
      <c r="U38" s="5"/>
    </row>
    <row r="39" spans="1:21" x14ac:dyDescent="0.35">
      <c r="A39" s="68" t="s">
        <v>22</v>
      </c>
      <c r="B39" s="69"/>
      <c r="C39" s="69"/>
      <c r="D39" s="69"/>
      <c r="E39" s="69"/>
      <c r="F39" s="67"/>
      <c r="G39" s="69"/>
      <c r="H39" s="65"/>
      <c r="I39" s="97"/>
      <c r="J39" s="67"/>
      <c r="K39" s="60"/>
      <c r="L39" s="60"/>
      <c r="M39" s="57"/>
      <c r="N39" s="57"/>
      <c r="O39" s="61"/>
      <c r="P39" s="61"/>
      <c r="Q39" s="61"/>
      <c r="R39" s="61"/>
      <c r="S39" s="62"/>
      <c r="T39" s="36"/>
      <c r="U39" s="5"/>
    </row>
    <row r="40" spans="1:21" x14ac:dyDescent="0.35">
      <c r="A40" s="68"/>
      <c r="B40" s="66">
        <f>SUM(B34:B39)</f>
        <v>735</v>
      </c>
      <c r="C40" s="70"/>
      <c r="D40" s="69"/>
      <c r="E40" s="70"/>
      <c r="F40" s="67"/>
      <c r="G40" s="69"/>
      <c r="H40" s="60"/>
      <c r="I40" s="60"/>
      <c r="J40" s="60"/>
      <c r="K40" s="60"/>
      <c r="L40" s="60"/>
      <c r="M40" s="57"/>
      <c r="N40" s="57"/>
      <c r="O40" s="61"/>
      <c r="P40" s="61"/>
      <c r="Q40" s="61"/>
      <c r="R40" s="61"/>
      <c r="S40" s="62"/>
      <c r="T40" s="36"/>
      <c r="U40" s="5"/>
    </row>
    <row r="41" spans="1:21" ht="17.5" x14ac:dyDescent="0.35">
      <c r="A41" s="72"/>
      <c r="B41" s="71"/>
      <c r="C41" s="71"/>
      <c r="D41" s="71"/>
      <c r="E41" s="71"/>
      <c r="F41" s="60"/>
      <c r="G41" s="71"/>
      <c r="H41" s="60"/>
      <c r="I41" s="60"/>
      <c r="J41" s="60"/>
      <c r="K41" s="60"/>
      <c r="L41" s="60"/>
      <c r="M41" s="57"/>
      <c r="N41" s="57"/>
      <c r="O41" s="61"/>
      <c r="P41" s="61"/>
      <c r="Q41" s="61"/>
      <c r="R41" s="61"/>
      <c r="S41" s="62"/>
      <c r="T41" s="36"/>
      <c r="U41" s="5"/>
    </row>
    <row r="42" spans="1:21" x14ac:dyDescent="0.35">
      <c r="A42" s="58" t="s">
        <v>23</v>
      </c>
      <c r="B42" s="59">
        <f>J29</f>
        <v>36</v>
      </c>
      <c r="C42" s="59"/>
      <c r="D42" s="59"/>
      <c r="E42" s="59"/>
      <c r="F42" s="60"/>
      <c r="G42" s="59"/>
      <c r="H42" s="65"/>
      <c r="I42" s="97"/>
      <c r="J42" s="67"/>
      <c r="K42" s="60"/>
      <c r="L42" s="60"/>
      <c r="M42" s="57"/>
      <c r="N42" s="57"/>
      <c r="O42" s="61"/>
      <c r="P42" s="61"/>
      <c r="Q42" s="61"/>
      <c r="R42" s="61"/>
      <c r="S42" s="62"/>
      <c r="T42" s="36"/>
      <c r="U42" s="5"/>
    </row>
    <row r="43" spans="1:21" x14ac:dyDescent="0.35">
      <c r="A43" s="58" t="s">
        <v>24</v>
      </c>
      <c r="B43" s="59">
        <f>K29</f>
        <v>10</v>
      </c>
      <c r="C43" s="59"/>
      <c r="D43" s="59"/>
      <c r="E43" s="59"/>
      <c r="F43" s="60"/>
      <c r="G43" s="59"/>
      <c r="H43" s="60"/>
      <c r="I43" s="60"/>
      <c r="J43" s="60"/>
      <c r="K43" s="60"/>
      <c r="L43" s="60"/>
      <c r="M43" s="57"/>
      <c r="N43" s="57"/>
      <c r="O43" s="61"/>
      <c r="P43" s="61"/>
      <c r="Q43" s="61"/>
      <c r="R43" s="61"/>
      <c r="S43" s="62"/>
      <c r="T43" s="36"/>
      <c r="U43" s="5"/>
    </row>
    <row r="44" spans="1:21" x14ac:dyDescent="0.35">
      <c r="A44" s="58" t="s">
        <v>25</v>
      </c>
      <c r="B44" s="59">
        <f>L29</f>
        <v>0</v>
      </c>
      <c r="C44" s="59"/>
      <c r="D44" s="59"/>
      <c r="E44" s="59"/>
      <c r="F44" s="60"/>
      <c r="G44" s="59"/>
      <c r="H44" s="60"/>
      <c r="I44" s="60"/>
      <c r="J44" s="60"/>
      <c r="K44" s="60"/>
      <c r="L44" s="60"/>
      <c r="M44" s="57"/>
      <c r="N44" s="57"/>
      <c r="O44" s="61"/>
      <c r="P44" s="61"/>
      <c r="Q44" s="61"/>
      <c r="R44" s="61"/>
      <c r="S44" s="62"/>
      <c r="T44" s="36"/>
      <c r="U44" s="5"/>
    </row>
    <row r="45" spans="1:21" x14ac:dyDescent="0.35">
      <c r="A45" s="58" t="s">
        <v>26</v>
      </c>
      <c r="B45" s="59"/>
      <c r="C45" s="59"/>
      <c r="D45" s="59"/>
      <c r="E45" s="59"/>
      <c r="F45" s="60"/>
      <c r="G45" s="59"/>
      <c r="H45" s="60"/>
      <c r="I45" s="60"/>
      <c r="J45" s="60"/>
      <c r="K45" s="60"/>
      <c r="L45" s="60"/>
      <c r="M45" s="57"/>
      <c r="N45" s="57"/>
      <c r="O45" s="61"/>
      <c r="P45" s="61"/>
      <c r="Q45" s="61"/>
      <c r="R45" s="61"/>
      <c r="S45" s="62"/>
      <c r="T45" s="36"/>
      <c r="U45" s="5"/>
    </row>
    <row r="46" spans="1:21" x14ac:dyDescent="0.35">
      <c r="A46" s="58" t="s">
        <v>27</v>
      </c>
      <c r="B46" s="59"/>
      <c r="C46" s="59"/>
      <c r="D46" s="59"/>
      <c r="E46" s="59"/>
      <c r="F46" s="60"/>
      <c r="G46" s="59"/>
      <c r="H46" s="60"/>
      <c r="I46" s="60"/>
      <c r="J46" s="60"/>
      <c r="K46" s="60"/>
      <c r="L46" s="60"/>
      <c r="M46" s="57"/>
      <c r="N46" s="57"/>
      <c r="O46" s="61"/>
      <c r="P46" s="61"/>
      <c r="Q46" s="61"/>
      <c r="R46" s="61"/>
      <c r="S46" s="62"/>
      <c r="T46" s="36"/>
      <c r="U46" s="5"/>
    </row>
    <row r="47" spans="1:21" x14ac:dyDescent="0.35">
      <c r="A47" s="58" t="s">
        <v>28</v>
      </c>
      <c r="B47" s="59"/>
      <c r="C47" s="59"/>
      <c r="D47" s="59"/>
      <c r="E47" s="59"/>
      <c r="F47" s="60"/>
      <c r="G47" s="59"/>
      <c r="H47" s="60"/>
      <c r="I47" s="60"/>
      <c r="J47" s="60"/>
      <c r="K47" s="60"/>
      <c r="L47" s="60"/>
      <c r="M47" s="57"/>
      <c r="N47" s="57"/>
      <c r="O47" s="61"/>
      <c r="P47" s="61"/>
      <c r="Q47" s="61"/>
      <c r="R47" s="61"/>
      <c r="S47" s="62"/>
      <c r="T47" s="36"/>
      <c r="U47" s="5"/>
    </row>
    <row r="48" spans="1:21" x14ac:dyDescent="0.35">
      <c r="A48" s="58" t="s">
        <v>29</v>
      </c>
      <c r="B48" s="64"/>
      <c r="C48" s="64"/>
      <c r="D48" s="64"/>
      <c r="E48" s="64"/>
      <c r="F48" s="54"/>
      <c r="G48" s="64"/>
      <c r="H48" s="73"/>
      <c r="I48" s="73"/>
      <c r="J48" s="54"/>
      <c r="K48" s="60"/>
      <c r="L48" s="60"/>
      <c r="M48" s="57"/>
      <c r="N48" s="57"/>
      <c r="O48" s="5"/>
      <c r="P48" s="5"/>
      <c r="Q48" s="5"/>
      <c r="R48" s="5"/>
      <c r="S48" s="36"/>
      <c r="T48" s="36"/>
      <c r="U48" s="5"/>
    </row>
    <row r="49" spans="1:21" x14ac:dyDescent="0.35">
      <c r="A49" s="74"/>
      <c r="B49" s="66">
        <f>SUM(B42:B48)</f>
        <v>46</v>
      </c>
      <c r="C49" s="70"/>
      <c r="D49" s="69"/>
      <c r="E49" s="70"/>
      <c r="F49" s="75"/>
      <c r="G49" s="69"/>
      <c r="H49" s="76" t="s">
        <v>30</v>
      </c>
      <c r="I49" s="98"/>
      <c r="J49" s="95">
        <f>U29</f>
        <v>1312</v>
      </c>
      <c r="K49" s="60"/>
      <c r="L49" s="60"/>
      <c r="M49" s="57"/>
      <c r="N49" s="57"/>
      <c r="O49" s="5"/>
      <c r="P49" s="5"/>
      <c r="Q49" s="5"/>
      <c r="R49" s="5"/>
      <c r="S49" s="36"/>
      <c r="T49" s="36"/>
      <c r="U49" s="5"/>
    </row>
    <row r="50" spans="1:21" x14ac:dyDescent="0.35">
      <c r="A50" s="78"/>
      <c r="B50" s="79"/>
      <c r="C50" s="79"/>
      <c r="D50" s="79"/>
      <c r="E50" s="79"/>
      <c r="F50" s="73"/>
      <c r="G50" s="79"/>
      <c r="H50" s="80"/>
      <c r="I50" s="80"/>
      <c r="J50" s="54"/>
      <c r="K50" s="60"/>
      <c r="L50" s="60"/>
      <c r="M50" s="57"/>
      <c r="N50" s="57"/>
      <c r="O50" s="5"/>
      <c r="P50" s="5"/>
      <c r="Q50" s="5"/>
      <c r="R50" s="5"/>
      <c r="S50" s="36"/>
      <c r="T50" s="36"/>
      <c r="U50" s="5"/>
    </row>
    <row r="51" spans="1:21" x14ac:dyDescent="0.35">
      <c r="A51" s="81" t="s">
        <v>31</v>
      </c>
      <c r="B51" s="82">
        <v>2022</v>
      </c>
      <c r="C51" s="82"/>
      <c r="D51" s="83"/>
      <c r="E51" s="82"/>
      <c r="F51" s="66">
        <v>2023</v>
      </c>
      <c r="G51" s="83"/>
      <c r="H51" s="77"/>
      <c r="I51" s="77"/>
      <c r="J51" s="54"/>
      <c r="K51" s="54"/>
      <c r="L51" s="55"/>
      <c r="M51" s="56"/>
      <c r="N51" s="56"/>
      <c r="O51" s="5"/>
      <c r="P51" s="5"/>
      <c r="Q51" s="5"/>
      <c r="R51" s="5"/>
      <c r="S51" s="36"/>
      <c r="T51" s="36"/>
      <c r="U51" s="5"/>
    </row>
    <row r="52" spans="1:21" x14ac:dyDescent="0.35">
      <c r="A52" s="84"/>
      <c r="B52" s="85"/>
      <c r="C52" s="85"/>
      <c r="D52" s="85"/>
      <c r="E52" s="85"/>
      <c r="F52" s="80"/>
      <c r="G52" s="85"/>
      <c r="H52" s="54"/>
      <c r="I52" s="54"/>
      <c r="J52" s="54"/>
      <c r="K52" s="54"/>
      <c r="L52" s="55"/>
      <c r="M52" s="56"/>
      <c r="N52" s="56"/>
      <c r="O52" s="5"/>
      <c r="P52" s="5"/>
      <c r="Q52" s="5"/>
      <c r="R52" s="5"/>
      <c r="S52" s="36"/>
      <c r="T52" s="36"/>
      <c r="U52" s="5"/>
    </row>
    <row r="53" spans="1:21" ht="22.5" x14ac:dyDescent="0.45">
      <c r="A53" s="58" t="s">
        <v>32</v>
      </c>
      <c r="B53" s="86">
        <f>J49</f>
        <v>1312</v>
      </c>
      <c r="C53" s="59"/>
      <c r="D53" s="59"/>
      <c r="E53" s="59"/>
      <c r="F53" s="87"/>
      <c r="G53" s="59"/>
      <c r="H53" s="87"/>
      <c r="I53" s="87"/>
      <c r="J53" s="54"/>
      <c r="K53" s="54"/>
      <c r="L53" s="55"/>
      <c r="M53" s="56"/>
      <c r="N53" s="56"/>
      <c r="O53" s="5"/>
      <c r="P53" s="5"/>
      <c r="Q53" s="5"/>
      <c r="R53" s="5"/>
      <c r="S53" s="36"/>
      <c r="T53" s="36"/>
      <c r="U53" s="5"/>
    </row>
    <row r="54" spans="1:21" ht="26" x14ac:dyDescent="0.35">
      <c r="A54" s="96" t="s">
        <v>56</v>
      </c>
      <c r="B54" s="59">
        <v>628</v>
      </c>
      <c r="C54" s="59"/>
      <c r="D54" s="59"/>
      <c r="E54" s="59"/>
      <c r="F54" s="87"/>
      <c r="G54" s="59"/>
      <c r="H54" s="88"/>
      <c r="I54" s="88"/>
      <c r="J54" s="54"/>
      <c r="K54" s="54"/>
      <c r="L54" s="55"/>
      <c r="M54" s="56"/>
      <c r="N54" s="56"/>
      <c r="O54" s="5"/>
      <c r="P54" s="5"/>
      <c r="Q54" s="5"/>
      <c r="R54" s="5"/>
      <c r="S54" s="36"/>
      <c r="T54" s="36"/>
      <c r="U54" s="5"/>
    </row>
    <row r="55" spans="1:21" x14ac:dyDescent="0.35">
      <c r="A55" s="58" t="s">
        <v>55</v>
      </c>
      <c r="B55" s="59">
        <v>663</v>
      </c>
      <c r="C55" s="59"/>
      <c r="D55" s="59"/>
      <c r="E55" s="59"/>
      <c r="F55" s="87"/>
      <c r="G55" s="59"/>
      <c r="H55" s="87"/>
      <c r="I55" s="87"/>
      <c r="J55" s="54"/>
      <c r="K55" s="54"/>
      <c r="L55" s="55"/>
      <c r="M55" s="56"/>
      <c r="N55" s="56"/>
      <c r="O55" s="5"/>
      <c r="P55" s="5"/>
      <c r="Q55" s="5"/>
      <c r="R55" s="5"/>
      <c r="S55" s="36"/>
      <c r="T55" s="36"/>
      <c r="U55" s="5"/>
    </row>
    <row r="56" spans="1:21" x14ac:dyDescent="0.35">
      <c r="A56" s="58"/>
      <c r="B56" s="59"/>
      <c r="C56" s="59"/>
      <c r="D56" s="59"/>
      <c r="E56" s="59"/>
      <c r="F56" s="54"/>
      <c r="G56" s="59"/>
      <c r="H56" s="54"/>
      <c r="I56" s="54"/>
      <c r="J56" s="54"/>
      <c r="K56" s="54"/>
      <c r="L56" s="55"/>
      <c r="M56" s="56"/>
      <c r="N56" s="56"/>
      <c r="O56" s="5"/>
      <c r="P56" s="5"/>
      <c r="Q56" s="5"/>
      <c r="R56" s="5"/>
      <c r="S56" s="36"/>
      <c r="T56" s="36"/>
      <c r="U56" s="5"/>
    </row>
    <row r="57" spans="1:21" x14ac:dyDescent="0.35">
      <c r="A57" s="58"/>
      <c r="B57" s="59"/>
      <c r="C57" s="59"/>
      <c r="D57" s="59"/>
      <c r="E57" s="59"/>
      <c r="F57" s="54"/>
      <c r="G57" s="59"/>
      <c r="H57" s="54"/>
      <c r="I57" s="54"/>
      <c r="J57" s="54"/>
      <c r="K57" s="54"/>
      <c r="L57" s="55"/>
      <c r="M57" s="56"/>
      <c r="N57" s="56"/>
      <c r="O57" s="5"/>
      <c r="P57" s="5"/>
      <c r="Q57" s="5"/>
      <c r="R57" s="5"/>
      <c r="S57" s="36"/>
      <c r="T57" s="36"/>
      <c r="U57" s="5"/>
    </row>
    <row r="58" spans="1:21" x14ac:dyDescent="0.35">
      <c r="A58" s="58" t="s">
        <v>33</v>
      </c>
      <c r="B58" s="59"/>
      <c r="C58" s="59"/>
      <c r="D58" s="59"/>
      <c r="E58" s="59"/>
      <c r="F58" s="54"/>
      <c r="G58" s="59"/>
      <c r="H58" s="54"/>
      <c r="I58" s="54"/>
      <c r="J58" s="54"/>
      <c r="K58" s="54"/>
      <c r="L58" s="55"/>
      <c r="M58" s="56"/>
      <c r="N58" s="56"/>
      <c r="O58" s="5"/>
      <c r="P58" s="5"/>
      <c r="Q58" s="5"/>
      <c r="R58" s="5"/>
      <c r="S58" s="36"/>
      <c r="T58" s="36"/>
      <c r="U58" s="5"/>
    </row>
    <row r="59" spans="1:21" x14ac:dyDescent="0.35">
      <c r="A59" s="58"/>
      <c r="B59" s="59"/>
      <c r="C59" s="59"/>
      <c r="D59" s="59"/>
      <c r="E59" s="59"/>
      <c r="F59" s="54"/>
      <c r="G59" s="59"/>
      <c r="H59" s="54"/>
      <c r="I59" s="54"/>
      <c r="J59" s="54"/>
      <c r="K59" s="54"/>
      <c r="L59" s="55"/>
      <c r="M59" s="56"/>
      <c r="N59" s="56"/>
      <c r="O59" s="5"/>
      <c r="P59" s="5"/>
      <c r="Q59" s="5"/>
      <c r="R59" s="5"/>
      <c r="S59" s="36"/>
      <c r="T59" s="36"/>
      <c r="U59" s="5"/>
    </row>
    <row r="60" spans="1:21" x14ac:dyDescent="0.35">
      <c r="A60" s="58"/>
      <c r="B60" s="59"/>
      <c r="C60" s="59"/>
      <c r="D60" s="59"/>
      <c r="E60" s="59"/>
      <c r="F60" s="54"/>
      <c r="G60" s="59"/>
      <c r="H60" s="54"/>
      <c r="I60" s="54"/>
      <c r="J60" s="54"/>
      <c r="K60" s="54"/>
      <c r="L60" s="55"/>
      <c r="M60" s="56"/>
      <c r="N60" s="56"/>
      <c r="O60" s="5"/>
      <c r="P60" s="5"/>
      <c r="Q60" s="5"/>
      <c r="R60" s="5"/>
      <c r="S60" s="36"/>
      <c r="T60" s="36"/>
      <c r="U60" s="5"/>
    </row>
    <row r="61" spans="1:21" ht="17.5" x14ac:dyDescent="0.35">
      <c r="A61" s="58"/>
      <c r="B61" s="89"/>
      <c r="C61" s="89"/>
      <c r="D61" s="89"/>
      <c r="E61" s="89"/>
      <c r="F61" s="54"/>
      <c r="G61" s="89"/>
      <c r="H61" s="54"/>
      <c r="I61" s="54"/>
      <c r="J61" s="54"/>
      <c r="K61" s="54"/>
      <c r="L61" s="55"/>
      <c r="M61" s="56"/>
      <c r="N61" s="56"/>
      <c r="O61" s="5"/>
      <c r="P61" s="5"/>
      <c r="Q61" s="5"/>
      <c r="R61" s="5"/>
      <c r="S61" s="36"/>
      <c r="T61" s="36"/>
      <c r="U61" s="5"/>
    </row>
    <row r="62" spans="1:21" ht="17.5" x14ac:dyDescent="0.35">
      <c r="A62" s="50"/>
      <c r="B62" s="89"/>
      <c r="C62" s="89"/>
      <c r="D62" s="89"/>
      <c r="E62" s="89"/>
      <c r="F62" s="54"/>
      <c r="G62" s="89"/>
      <c r="H62" s="54"/>
      <c r="I62" s="54"/>
      <c r="J62" s="54"/>
      <c r="K62" s="54"/>
      <c r="L62" s="55"/>
      <c r="M62" s="56"/>
      <c r="N62" s="56"/>
      <c r="O62" s="5"/>
      <c r="P62" s="5"/>
      <c r="Q62" s="5"/>
      <c r="R62" s="5"/>
      <c r="S62" s="36"/>
      <c r="T62" s="36"/>
      <c r="U62" s="5"/>
    </row>
    <row r="63" spans="1:21" ht="17.5" x14ac:dyDescent="0.35">
      <c r="A63" s="50"/>
      <c r="B63" s="47"/>
      <c r="C63" s="47"/>
      <c r="D63" s="47"/>
      <c r="E63" s="47"/>
      <c r="F63" s="54"/>
      <c r="G63" s="47"/>
      <c r="H63" s="54"/>
      <c r="I63" s="54"/>
      <c r="J63" s="54"/>
      <c r="K63" s="54"/>
      <c r="L63" s="55"/>
      <c r="M63" s="56"/>
      <c r="N63" s="56"/>
      <c r="O63" s="5"/>
      <c r="P63" s="5"/>
      <c r="Q63" s="5"/>
      <c r="R63" s="5"/>
      <c r="S63" s="36"/>
      <c r="T63" s="36"/>
      <c r="U63" s="5"/>
    </row>
    <row r="64" spans="1:21" x14ac:dyDescent="0.35">
      <c r="A64" s="49"/>
      <c r="B64" s="47"/>
      <c r="C64" s="47"/>
      <c r="D64" s="47"/>
      <c r="E64" s="47"/>
      <c r="F64" s="54"/>
      <c r="G64" s="47"/>
      <c r="H64" s="54"/>
      <c r="I64" s="54"/>
      <c r="J64" s="54"/>
      <c r="K64" s="54"/>
      <c r="L64" s="55"/>
      <c r="M64" s="56"/>
      <c r="N64" s="56"/>
      <c r="O64" s="5"/>
      <c r="P64" s="5"/>
      <c r="Q64" s="5"/>
      <c r="R64" s="5"/>
      <c r="S64" s="36"/>
      <c r="T64" s="36"/>
      <c r="U64" s="5"/>
    </row>
    <row r="65" spans="1:21" ht="17.5" x14ac:dyDescent="0.35">
      <c r="A65" s="50"/>
      <c r="B65" s="51"/>
      <c r="C65" s="51"/>
      <c r="D65" s="51"/>
      <c r="E65" s="51"/>
      <c r="F65" s="54"/>
      <c r="G65" s="51"/>
      <c r="H65" s="54"/>
      <c r="I65" s="54"/>
      <c r="J65" s="54"/>
      <c r="K65" s="54"/>
      <c r="L65" s="55"/>
      <c r="M65" s="56"/>
      <c r="N65" s="56"/>
      <c r="O65" s="5"/>
      <c r="P65" s="5"/>
      <c r="Q65" s="5"/>
      <c r="R65" s="5"/>
      <c r="S65" s="36"/>
      <c r="T65" s="36"/>
      <c r="U65" s="5"/>
    </row>
    <row r="66" spans="1:21" ht="15.5" x14ac:dyDescent="0.35">
      <c r="A66" s="90"/>
      <c r="B66" s="47"/>
      <c r="C66" s="47"/>
      <c r="D66" s="47"/>
      <c r="E66" s="47"/>
      <c r="F66" s="54"/>
      <c r="G66" s="47"/>
      <c r="H66" s="54"/>
      <c r="I66" s="54"/>
      <c r="J66" s="54"/>
      <c r="K66" s="54"/>
      <c r="L66" s="55"/>
      <c r="M66" s="56"/>
      <c r="N66" s="56"/>
      <c r="O66" s="5"/>
      <c r="P66" s="5"/>
      <c r="Q66" s="5"/>
      <c r="R66" s="5"/>
      <c r="S66" s="36"/>
      <c r="T66" s="36"/>
      <c r="U66" s="5"/>
    </row>
    <row r="67" spans="1:21" ht="17.5" x14ac:dyDescent="0.35">
      <c r="A67" s="50"/>
      <c r="B67" s="47"/>
      <c r="C67" s="47"/>
      <c r="D67" s="47"/>
      <c r="E67" s="47"/>
      <c r="F67" s="54"/>
      <c r="G67" s="47"/>
      <c r="H67" s="54"/>
      <c r="I67" s="54"/>
      <c r="J67" s="54"/>
      <c r="K67" s="54"/>
      <c r="L67" s="55"/>
      <c r="M67" s="56"/>
      <c r="N67" s="56"/>
      <c r="O67" s="5"/>
      <c r="P67" s="5"/>
      <c r="Q67" s="5"/>
      <c r="R67" s="5"/>
      <c r="S67" s="36"/>
      <c r="T67" s="36"/>
      <c r="U67" s="5"/>
    </row>
    <row r="68" spans="1:21" x14ac:dyDescent="0.35">
      <c r="A68" s="49"/>
      <c r="B68" s="47"/>
      <c r="C68" s="47"/>
      <c r="D68" s="47"/>
      <c r="E68" s="47"/>
      <c r="F68" s="54"/>
      <c r="G68" s="47"/>
      <c r="H68" s="54"/>
      <c r="I68" s="54"/>
      <c r="J68" s="54"/>
      <c r="K68" s="54"/>
      <c r="L68" s="55"/>
      <c r="M68" s="56"/>
      <c r="N68" s="56"/>
      <c r="O68" s="5"/>
      <c r="P68" s="5"/>
      <c r="Q68" s="5"/>
      <c r="R68" s="5"/>
      <c r="S68" s="36"/>
      <c r="T68" s="36"/>
      <c r="U68" s="5"/>
    </row>
    <row r="69" spans="1:21" ht="17.5" x14ac:dyDescent="0.35">
      <c r="A69" s="50"/>
      <c r="B69" s="51"/>
      <c r="C69" s="51"/>
      <c r="D69" s="51"/>
      <c r="E69" s="51"/>
      <c r="F69" s="54"/>
      <c r="G69" s="51"/>
      <c r="H69" s="54"/>
      <c r="I69" s="54"/>
      <c r="J69" s="54"/>
      <c r="K69" s="54"/>
      <c r="L69" s="55"/>
      <c r="M69" s="56"/>
      <c r="N69" s="56"/>
      <c r="O69" s="5"/>
      <c r="P69" s="5"/>
      <c r="Q69" s="5"/>
      <c r="R69" s="5"/>
      <c r="S69" s="36"/>
      <c r="T69" s="36"/>
      <c r="U69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selection activeCell="B2" sqref="B2:S2"/>
    </sheetView>
  </sheetViews>
  <sheetFormatPr defaultRowHeight="14.5" x14ac:dyDescent="0.35"/>
  <cols>
    <col min="1" max="1" width="16.36328125" bestFit="1" customWidth="1"/>
    <col min="2" max="2" width="6.54296875" bestFit="1" customWidth="1"/>
    <col min="3" max="3" width="8.453125" bestFit="1" customWidth="1"/>
    <col min="14" max="14" width="13.7265625" bestFit="1" customWidth="1"/>
  </cols>
  <sheetData>
    <row r="1" spans="1:21" ht="52.5" x14ac:dyDescent="0.35">
      <c r="B1" s="12" t="s">
        <v>2</v>
      </c>
      <c r="C1" s="13" t="s">
        <v>3</v>
      </c>
      <c r="D1" s="14"/>
      <c r="E1" s="15" t="s">
        <v>54</v>
      </c>
      <c r="F1" s="16" t="s">
        <v>4</v>
      </c>
      <c r="G1" s="14"/>
      <c r="H1" s="17" t="s">
        <v>5</v>
      </c>
      <c r="I1" s="99" t="s">
        <v>58</v>
      </c>
      <c r="J1" s="18" t="s">
        <v>6</v>
      </c>
      <c r="K1" s="19" t="s">
        <v>7</v>
      </c>
      <c r="L1" s="20" t="s">
        <v>8</v>
      </c>
      <c r="M1" s="21" t="s">
        <v>9</v>
      </c>
      <c r="N1" s="92" t="s">
        <v>51</v>
      </c>
      <c r="O1" s="22" t="s">
        <v>10</v>
      </c>
      <c r="P1" s="23" t="s">
        <v>11</v>
      </c>
      <c r="Q1" s="24" t="s">
        <v>12</v>
      </c>
      <c r="R1" s="25" t="s">
        <v>13</v>
      </c>
      <c r="S1" s="26" t="s">
        <v>14</v>
      </c>
      <c r="T1" s="27" t="s">
        <v>15</v>
      </c>
      <c r="U1" s="27"/>
    </row>
    <row r="2" spans="1:21" x14ac:dyDescent="0.35">
      <c r="A2" s="91" t="s">
        <v>40</v>
      </c>
      <c r="B2" s="28">
        <v>67</v>
      </c>
      <c r="C2" s="29">
        <v>4</v>
      </c>
      <c r="D2" s="37"/>
      <c r="E2" s="31">
        <v>3</v>
      </c>
      <c r="F2" s="32"/>
      <c r="G2" s="30"/>
      <c r="H2" s="33"/>
      <c r="I2" s="100"/>
      <c r="J2" s="34"/>
      <c r="K2" s="35"/>
      <c r="L2" s="20"/>
      <c r="M2" s="21"/>
      <c r="N2" s="92">
        <v>3</v>
      </c>
      <c r="O2" s="22"/>
      <c r="P2" s="23"/>
      <c r="Q2" s="24"/>
      <c r="R2" s="25"/>
      <c r="S2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workbookViewId="0">
      <selection activeCell="F29" sqref="F29"/>
    </sheetView>
  </sheetViews>
  <sheetFormatPr defaultRowHeight="14.5" x14ac:dyDescent="0.35"/>
  <cols>
    <col min="1" max="1" width="30.08984375" bestFit="1" customWidth="1"/>
    <col min="4" max="4" width="11.6328125" customWidth="1"/>
    <col min="5" max="5" width="9.7265625" bestFit="1" customWidth="1"/>
    <col min="6" max="6" width="9.26953125" bestFit="1" customWidth="1"/>
    <col min="7" max="7" width="12.90625" customWidth="1"/>
    <col min="8" max="8" width="11.453125" customWidth="1"/>
    <col min="9" max="9" width="11" customWidth="1"/>
    <col min="10" max="10" width="10.1796875" bestFit="1" customWidth="1"/>
    <col min="11" max="11" width="12.08984375" bestFit="1" customWidth="1"/>
    <col min="12" max="12" width="16.453125" bestFit="1" customWidth="1"/>
    <col min="13" max="13" width="10.54296875" bestFit="1" customWidth="1"/>
    <col min="14" max="14" width="13.7265625" bestFit="1" customWidth="1"/>
    <col min="15" max="15" width="9.1796875" bestFit="1" customWidth="1"/>
    <col min="17" max="17" width="9.81640625" bestFit="1" customWidth="1"/>
    <col min="18" max="18" width="18.7265625" bestFit="1" customWidth="1"/>
    <col min="19" max="19" width="9.6328125" bestFit="1" customWidth="1"/>
    <col min="20" max="20" width="11.1796875" bestFit="1" customWidth="1"/>
  </cols>
  <sheetData>
    <row r="1" spans="1:20" ht="35.5" x14ac:dyDescent="0.4">
      <c r="A1" s="1" t="s">
        <v>65</v>
      </c>
      <c r="B1" s="2"/>
      <c r="C1" s="2"/>
      <c r="D1" s="3" t="s">
        <v>0</v>
      </c>
      <c r="E1" s="2"/>
      <c r="F1" s="4"/>
      <c r="G1" s="3" t="s">
        <v>0</v>
      </c>
      <c r="H1" s="4"/>
      <c r="I1" s="4"/>
      <c r="J1" s="6"/>
      <c r="K1" s="6"/>
      <c r="L1" s="7"/>
      <c r="M1" s="8"/>
      <c r="N1" s="8"/>
      <c r="O1" s="7"/>
      <c r="P1" s="7"/>
      <c r="Q1" s="7"/>
      <c r="R1" s="7"/>
      <c r="S1" s="9"/>
      <c r="T1" s="9"/>
    </row>
    <row r="2" spans="1:20" ht="52.5" x14ac:dyDescent="0.35">
      <c r="A2" s="11" t="s">
        <v>1</v>
      </c>
      <c r="B2" s="12" t="s">
        <v>2</v>
      </c>
      <c r="C2" s="13" t="s">
        <v>3</v>
      </c>
      <c r="D2" s="14"/>
      <c r="E2" s="101" t="s">
        <v>60</v>
      </c>
      <c r="F2" s="16" t="s">
        <v>4</v>
      </c>
      <c r="G2" s="14"/>
      <c r="H2" s="17" t="s">
        <v>5</v>
      </c>
      <c r="I2" s="99" t="s">
        <v>58</v>
      </c>
      <c r="J2" s="18" t="s">
        <v>6</v>
      </c>
      <c r="K2" s="19" t="s">
        <v>7</v>
      </c>
      <c r="L2" s="20" t="s">
        <v>8</v>
      </c>
      <c r="M2" s="21" t="s">
        <v>9</v>
      </c>
      <c r="N2" s="92" t="s">
        <v>51</v>
      </c>
      <c r="O2" s="22" t="s">
        <v>10</v>
      </c>
      <c r="P2" s="23" t="s">
        <v>11</v>
      </c>
      <c r="Q2" s="24" t="s">
        <v>12</v>
      </c>
      <c r="R2" s="25" t="s">
        <v>13</v>
      </c>
      <c r="S2" s="26" t="s">
        <v>14</v>
      </c>
      <c r="T2" s="27" t="s">
        <v>15</v>
      </c>
    </row>
    <row r="3" spans="1:20" x14ac:dyDescent="0.35">
      <c r="A3" s="91" t="s">
        <v>59</v>
      </c>
      <c r="B3" s="28">
        <v>87</v>
      </c>
      <c r="C3" s="29"/>
      <c r="D3" s="30"/>
      <c r="E3" s="31">
        <v>4</v>
      </c>
      <c r="F3" s="32"/>
      <c r="G3" s="30"/>
      <c r="H3" s="33">
        <v>70</v>
      </c>
      <c r="I3" s="100">
        <v>6</v>
      </c>
      <c r="J3" s="34"/>
      <c r="K3" s="35"/>
      <c r="L3" s="20"/>
      <c r="M3" s="21"/>
      <c r="N3" s="92"/>
      <c r="O3" s="22"/>
      <c r="P3" s="23"/>
      <c r="Q3" s="24"/>
      <c r="R3" s="25"/>
      <c r="S3" s="26"/>
      <c r="T3" s="27"/>
    </row>
    <row r="4" spans="1:20" ht="17.5" x14ac:dyDescent="0.35">
      <c r="A4" s="50" t="s">
        <v>16</v>
      </c>
      <c r="B4" s="51">
        <f>SUM(B3:B3)</f>
        <v>87</v>
      </c>
      <c r="C4" s="51">
        <f>SUM(C3:C3)</f>
        <v>0</v>
      </c>
      <c r="D4" s="51"/>
      <c r="E4" s="51">
        <f>SUM(E3:E3)</f>
        <v>4</v>
      </c>
      <c r="F4" s="51">
        <f>SUM(F3:F3)</f>
        <v>0</v>
      </c>
      <c r="G4" s="51"/>
      <c r="H4" s="51">
        <f>SUM(H3:H3)</f>
        <v>70</v>
      </c>
      <c r="I4" s="51">
        <f>I3</f>
        <v>6</v>
      </c>
      <c r="J4" s="51">
        <f>SUM(J3:J3)</f>
        <v>0</v>
      </c>
      <c r="K4" s="51">
        <f>SUM(K3:K3)</f>
        <v>0</v>
      </c>
      <c r="L4" s="51">
        <f>SUM(L3:L3)</f>
        <v>0</v>
      </c>
      <c r="M4" s="51"/>
      <c r="N4" s="51">
        <f>SUM(N3:N3)</f>
        <v>0</v>
      </c>
      <c r="O4" s="51">
        <f>SUM(O3:O3)</f>
        <v>0</v>
      </c>
      <c r="P4" s="51">
        <f>SUM(P3:P3)</f>
        <v>0</v>
      </c>
      <c r="Q4" s="51">
        <f>SUM(Q2:Q3)</f>
        <v>0</v>
      </c>
      <c r="R4" s="51">
        <f>SUM(R3:R3)</f>
        <v>0</v>
      </c>
      <c r="S4" s="51"/>
      <c r="T4" s="51"/>
    </row>
    <row r="9" spans="1:20" ht="25" x14ac:dyDescent="0.35">
      <c r="A9" s="58" t="s">
        <v>18</v>
      </c>
      <c r="B9" s="59">
        <f>B4</f>
        <v>87</v>
      </c>
      <c r="C9" s="59"/>
      <c r="D9" s="59"/>
      <c r="E9" s="59"/>
      <c r="F9" s="60"/>
      <c r="G9" s="59"/>
      <c r="H9" s="94" t="s">
        <v>58</v>
      </c>
      <c r="I9" s="94"/>
      <c r="J9" s="93">
        <v>6</v>
      </c>
    </row>
    <row r="10" spans="1:20" x14ac:dyDescent="0.35">
      <c r="A10" s="58" t="s">
        <v>19</v>
      </c>
      <c r="B10" s="59"/>
      <c r="C10" s="59"/>
      <c r="D10" s="59"/>
      <c r="E10" s="59"/>
      <c r="F10" s="60"/>
      <c r="G10" s="59"/>
      <c r="H10" s="63"/>
      <c r="I10" s="63"/>
      <c r="J10" s="60"/>
    </row>
    <row r="11" spans="1:20" x14ac:dyDescent="0.35">
      <c r="A11" s="58" t="s">
        <v>20</v>
      </c>
      <c r="B11" s="64">
        <f>E4</f>
        <v>4</v>
      </c>
      <c r="C11" s="64"/>
      <c r="D11" s="64"/>
      <c r="E11" s="64"/>
      <c r="F11" s="60"/>
      <c r="G11" s="64"/>
      <c r="H11" s="65"/>
      <c r="I11" s="97"/>
      <c r="J11" s="67"/>
      <c r="K11" s="60"/>
    </row>
    <row r="12" spans="1:20" x14ac:dyDescent="0.35">
      <c r="A12" s="68" t="s">
        <v>52</v>
      </c>
      <c r="B12" s="69">
        <f>N4</f>
        <v>0</v>
      </c>
      <c r="C12" s="69"/>
      <c r="D12" s="69"/>
      <c r="E12" s="69"/>
      <c r="F12" s="67"/>
      <c r="G12" s="69"/>
      <c r="H12" s="65"/>
      <c r="I12" s="97"/>
      <c r="J12" s="67"/>
      <c r="K12" s="60"/>
    </row>
    <row r="13" spans="1:20" x14ac:dyDescent="0.35">
      <c r="A13" s="68" t="s">
        <v>21</v>
      </c>
      <c r="B13" s="69">
        <f>C4</f>
        <v>0</v>
      </c>
      <c r="C13" s="69"/>
      <c r="D13" s="69"/>
      <c r="E13" s="69"/>
      <c r="F13" s="67"/>
      <c r="G13" s="69"/>
      <c r="H13" s="65"/>
      <c r="I13" s="97"/>
      <c r="J13" s="67"/>
      <c r="K13" s="60"/>
    </row>
    <row r="14" spans="1:20" x14ac:dyDescent="0.35">
      <c r="A14" s="68" t="s">
        <v>22</v>
      </c>
      <c r="B14" s="69"/>
      <c r="C14" s="69"/>
      <c r="D14" s="69"/>
      <c r="E14" s="69"/>
      <c r="F14" s="67"/>
      <c r="G14" s="69"/>
      <c r="H14" s="65"/>
      <c r="I14" s="97"/>
      <c r="J14" s="67"/>
      <c r="K14" s="60"/>
    </row>
    <row r="15" spans="1:20" x14ac:dyDescent="0.35">
      <c r="A15" s="68"/>
      <c r="B15" s="66">
        <f>SUM(B9:B14)</f>
        <v>91</v>
      </c>
      <c r="C15" s="70"/>
      <c r="D15" s="69"/>
      <c r="E15" s="70"/>
      <c r="F15" s="67"/>
      <c r="G15" s="69"/>
      <c r="H15" s="60"/>
      <c r="I15" s="60"/>
      <c r="J15" s="60"/>
      <c r="K15" s="60"/>
    </row>
    <row r="16" spans="1:20" ht="17.5" x14ac:dyDescent="0.35">
      <c r="A16" s="72"/>
      <c r="B16" s="71"/>
      <c r="C16" s="71"/>
      <c r="D16" s="71"/>
      <c r="E16" s="71"/>
      <c r="F16" s="60"/>
      <c r="G16" s="71"/>
      <c r="H16" s="60"/>
      <c r="I16" s="60"/>
      <c r="J16" s="60"/>
      <c r="K16" s="60"/>
    </row>
    <row r="17" spans="1:11" x14ac:dyDescent="0.35">
      <c r="A17" s="58" t="s">
        <v>23</v>
      </c>
      <c r="B17" s="59">
        <f>J4</f>
        <v>0</v>
      </c>
      <c r="C17" s="59"/>
      <c r="D17" s="59"/>
      <c r="E17" s="59"/>
      <c r="F17" s="60"/>
      <c r="G17" s="59"/>
      <c r="H17" s="65"/>
      <c r="I17" s="97"/>
      <c r="J17" s="67"/>
      <c r="K17" s="60"/>
    </row>
    <row r="18" spans="1:11" x14ac:dyDescent="0.35">
      <c r="A18" s="58" t="s">
        <v>24</v>
      </c>
      <c r="B18" s="59">
        <f>K4</f>
        <v>0</v>
      </c>
      <c r="C18" s="59"/>
      <c r="D18" s="59"/>
      <c r="E18" s="59"/>
      <c r="F18" s="60"/>
      <c r="G18" s="59"/>
      <c r="H18" s="60"/>
      <c r="I18" s="60"/>
      <c r="J18" s="60"/>
      <c r="K18" s="60"/>
    </row>
    <row r="19" spans="1:11" x14ac:dyDescent="0.35">
      <c r="A19" s="58" t="s">
        <v>25</v>
      </c>
      <c r="B19" s="59">
        <f>L4</f>
        <v>0</v>
      </c>
      <c r="C19" s="59"/>
      <c r="D19" s="59"/>
      <c r="E19" s="59"/>
      <c r="F19" s="60"/>
      <c r="G19" s="59"/>
      <c r="H19" s="60"/>
      <c r="I19" s="60"/>
      <c r="J19" s="60"/>
      <c r="K19" s="60"/>
    </row>
    <row r="20" spans="1:11" x14ac:dyDescent="0.35">
      <c r="A20" s="58" t="s">
        <v>26</v>
      </c>
      <c r="B20" s="59"/>
      <c r="C20" s="59"/>
      <c r="D20" s="59"/>
      <c r="E20" s="59"/>
      <c r="F20" s="60"/>
      <c r="G20" s="59"/>
      <c r="H20" s="60"/>
      <c r="I20" s="60"/>
      <c r="J20" s="60"/>
      <c r="K20" s="60"/>
    </row>
    <row r="21" spans="1:11" x14ac:dyDescent="0.35">
      <c r="A21" s="58" t="s">
        <v>27</v>
      </c>
      <c r="B21" s="59"/>
      <c r="C21" s="59"/>
      <c r="D21" s="59"/>
      <c r="E21" s="59"/>
      <c r="F21" s="60"/>
      <c r="G21" s="59"/>
      <c r="H21" s="60"/>
      <c r="I21" s="60"/>
      <c r="J21" s="60"/>
      <c r="K21" s="60"/>
    </row>
    <row r="22" spans="1:11" x14ac:dyDescent="0.35">
      <c r="A22" s="58" t="s">
        <v>28</v>
      </c>
      <c r="B22" s="59"/>
      <c r="C22" s="59"/>
      <c r="D22" s="59"/>
      <c r="E22" s="59"/>
      <c r="F22" s="60"/>
      <c r="G22" s="59"/>
      <c r="H22" s="60"/>
      <c r="I22" s="60"/>
      <c r="J22" s="60"/>
      <c r="K22" s="60"/>
    </row>
    <row r="23" spans="1:11" x14ac:dyDescent="0.35">
      <c r="A23" s="58" t="s">
        <v>29</v>
      </c>
      <c r="B23" s="64"/>
      <c r="C23" s="64"/>
      <c r="D23" s="64"/>
      <c r="E23" s="64"/>
      <c r="F23" s="54"/>
      <c r="G23" s="64"/>
      <c r="H23" s="73"/>
      <c r="I23" s="73"/>
      <c r="J23" s="54"/>
      <c r="K23" s="60"/>
    </row>
    <row r="24" spans="1:11" x14ac:dyDescent="0.35">
      <c r="A24" s="74"/>
      <c r="B24" s="66">
        <f>SUM(B17:B23)</f>
        <v>0</v>
      </c>
      <c r="C24" s="70"/>
      <c r="D24" s="69"/>
      <c r="E24" s="70"/>
      <c r="F24" s="75"/>
      <c r="G24" s="69"/>
      <c r="H24" s="76" t="s">
        <v>30</v>
      </c>
      <c r="I24" s="98"/>
      <c r="J24" s="95">
        <v>167</v>
      </c>
      <c r="K24" s="60"/>
    </row>
    <row r="25" spans="1:11" x14ac:dyDescent="0.35">
      <c r="A25" s="78"/>
      <c r="B25" s="79"/>
      <c r="C25" s="79"/>
      <c r="D25" s="79"/>
      <c r="E25" s="79"/>
      <c r="F25" s="73"/>
      <c r="G25" s="79"/>
      <c r="H25" s="80"/>
      <c r="I25" s="80"/>
      <c r="J25" s="54"/>
      <c r="K25" s="60"/>
    </row>
    <row r="26" spans="1:11" x14ac:dyDescent="0.35">
      <c r="A26" s="81" t="s">
        <v>31</v>
      </c>
      <c r="B26" s="82">
        <v>2022</v>
      </c>
      <c r="C26" s="82"/>
      <c r="D26" s="83"/>
      <c r="E26" s="82"/>
      <c r="F26" s="66">
        <v>2023</v>
      </c>
      <c r="G26" s="83"/>
      <c r="H26" s="77"/>
      <c r="I26" s="77"/>
      <c r="J26" s="54"/>
      <c r="K26" s="54"/>
    </row>
    <row r="27" spans="1:11" x14ac:dyDescent="0.35">
      <c r="A27" s="84"/>
      <c r="B27" s="85"/>
      <c r="C27" s="85"/>
      <c r="D27" s="85"/>
      <c r="E27" s="85"/>
      <c r="F27" s="80"/>
      <c r="G27" s="85"/>
      <c r="H27" s="54"/>
      <c r="I27" s="54"/>
      <c r="J27" s="54"/>
      <c r="K27" s="54"/>
    </row>
    <row r="28" spans="1:11" ht="22.5" x14ac:dyDescent="0.45">
      <c r="A28" s="58" t="s">
        <v>32</v>
      </c>
      <c r="B28" s="86">
        <v>167</v>
      </c>
      <c r="C28" s="59"/>
      <c r="D28" s="59"/>
      <c r="E28" s="59"/>
      <c r="F28" s="87"/>
      <c r="G28" s="59"/>
      <c r="H28" s="87"/>
      <c r="I28" s="87"/>
      <c r="J28" s="54"/>
      <c r="K28" s="54"/>
    </row>
    <row r="29" spans="1:11" ht="38.5" x14ac:dyDescent="0.35">
      <c r="A29" s="96" t="s">
        <v>56</v>
      </c>
      <c r="B29" s="59"/>
      <c r="C29" s="59"/>
      <c r="D29" s="59"/>
      <c r="E29" s="59"/>
      <c r="F29" s="87"/>
      <c r="G29" s="59"/>
      <c r="H29" s="88"/>
      <c r="I29" s="88"/>
      <c r="J29" s="54"/>
      <c r="K29" s="54"/>
    </row>
    <row r="30" spans="1:11" x14ac:dyDescent="0.35">
      <c r="A30" s="58" t="s">
        <v>55</v>
      </c>
      <c r="B30" s="59">
        <v>4</v>
      </c>
      <c r="C30" s="59"/>
      <c r="D30" s="59"/>
      <c r="E30" s="59"/>
      <c r="F30" s="87"/>
      <c r="G30" s="59"/>
      <c r="H30" s="87"/>
      <c r="I30" s="87"/>
      <c r="J30" s="54"/>
      <c r="K30" s="54"/>
    </row>
    <row r="31" spans="1:11" x14ac:dyDescent="0.35">
      <c r="A31" s="58"/>
      <c r="B31" s="59"/>
      <c r="C31" s="59"/>
      <c r="D31" s="59"/>
      <c r="E31" s="59"/>
      <c r="F31" s="54"/>
      <c r="G31" s="59"/>
      <c r="H31" s="54"/>
      <c r="I31" s="54"/>
      <c r="J31" s="54"/>
      <c r="K31" s="54"/>
    </row>
    <row r="32" spans="1:11" x14ac:dyDescent="0.35">
      <c r="A32" s="58"/>
      <c r="B32" s="59"/>
      <c r="C32" s="59"/>
      <c r="D32" s="59"/>
      <c r="E32" s="59"/>
      <c r="F32" s="54"/>
      <c r="G32" s="59"/>
      <c r="H32" s="54"/>
      <c r="I32" s="54"/>
      <c r="J32" s="54"/>
      <c r="K32" s="54"/>
    </row>
    <row r="33" spans="1:11" x14ac:dyDescent="0.35">
      <c r="A33" s="58" t="s">
        <v>33</v>
      </c>
      <c r="B33" s="59"/>
      <c r="C33" s="59"/>
      <c r="D33" s="59"/>
      <c r="E33" s="59"/>
      <c r="F33" s="54"/>
      <c r="G33" s="59"/>
      <c r="H33" s="54"/>
      <c r="I33" s="54"/>
      <c r="J33" s="54"/>
      <c r="K33" s="54"/>
    </row>
    <row r="34" spans="1:11" x14ac:dyDescent="0.35">
      <c r="A34" s="58"/>
      <c r="B34" s="59"/>
      <c r="C34" s="59"/>
      <c r="D34" s="59"/>
      <c r="E34" s="59"/>
      <c r="F34" s="54"/>
      <c r="G34" s="59"/>
      <c r="H34" s="54"/>
      <c r="I34" s="54"/>
      <c r="J34" s="54"/>
      <c r="K34" s="54"/>
    </row>
    <row r="35" spans="1:11" x14ac:dyDescent="0.35">
      <c r="A35" s="58"/>
      <c r="B35" s="59"/>
      <c r="C35" s="59"/>
      <c r="D35" s="59"/>
      <c r="E35" s="59"/>
      <c r="F35" s="54"/>
      <c r="G35" s="59"/>
      <c r="H35" s="54"/>
      <c r="I35" s="54"/>
      <c r="J35" s="54"/>
      <c r="K35" s="54"/>
    </row>
    <row r="36" spans="1:11" ht="17.5" x14ac:dyDescent="0.35">
      <c r="A36" s="58"/>
      <c r="B36" s="89"/>
      <c r="C36" s="89"/>
      <c r="D36" s="89"/>
      <c r="E36" s="89"/>
      <c r="F36" s="54"/>
      <c r="G36" s="89"/>
      <c r="H36" s="54"/>
      <c r="I36" s="54"/>
      <c r="J36" s="54"/>
      <c r="K36" s="54"/>
    </row>
    <row r="37" spans="1:11" ht="17.5" x14ac:dyDescent="0.35">
      <c r="A37" s="50"/>
      <c r="B37" s="89"/>
      <c r="C37" s="89"/>
      <c r="D37" s="89"/>
      <c r="E37" s="89"/>
      <c r="F37" s="54"/>
      <c r="G37" s="89"/>
      <c r="H37" s="54"/>
      <c r="I37" s="54"/>
      <c r="J37" s="54"/>
      <c r="K37" s="54"/>
    </row>
    <row r="38" spans="1:11" ht="17.5" x14ac:dyDescent="0.35">
      <c r="A38" s="50"/>
      <c r="B38" s="47"/>
      <c r="C38" s="47"/>
      <c r="D38" s="47"/>
      <c r="E38" s="47"/>
      <c r="F38" s="54"/>
      <c r="G38" s="47"/>
      <c r="H38" s="54"/>
      <c r="I38" s="54"/>
      <c r="J38" s="54"/>
      <c r="K38" s="54"/>
    </row>
    <row r="39" spans="1:11" x14ac:dyDescent="0.35">
      <c r="A39" s="49"/>
      <c r="B39" s="47"/>
      <c r="C39" s="47"/>
      <c r="D39" s="47"/>
      <c r="E39" s="47"/>
      <c r="F39" s="54"/>
      <c r="G39" s="47"/>
      <c r="H39" s="54"/>
      <c r="I39" s="54"/>
      <c r="J39" s="54"/>
      <c r="K39" s="54"/>
    </row>
    <row r="40" spans="1:11" ht="17.5" x14ac:dyDescent="0.35">
      <c r="A40" s="50"/>
      <c r="B40" s="51"/>
      <c r="C40" s="51"/>
      <c r="D40" s="51"/>
      <c r="E40" s="51"/>
      <c r="F40" s="54"/>
      <c r="G40" s="51"/>
      <c r="H40" s="54"/>
      <c r="I40" s="54"/>
      <c r="J40" s="54"/>
      <c r="K40" s="54"/>
    </row>
    <row r="41" spans="1:11" ht="15.5" x14ac:dyDescent="0.35">
      <c r="A41" s="90"/>
      <c r="B41" s="47"/>
      <c r="C41" s="47"/>
      <c r="D41" s="47"/>
      <c r="E41" s="47"/>
      <c r="F41" s="54"/>
      <c r="G41" s="47"/>
      <c r="H41" s="54"/>
      <c r="I41" s="54"/>
      <c r="J41" s="54"/>
      <c r="K41" s="54"/>
    </row>
    <row r="42" spans="1:11" ht="17.5" x14ac:dyDescent="0.35">
      <c r="A42" s="50"/>
      <c r="B42" s="47"/>
      <c r="C42" s="47"/>
      <c r="D42" s="47"/>
      <c r="E42" s="47"/>
      <c r="F42" s="54"/>
      <c r="G42" s="47"/>
      <c r="H42" s="54"/>
      <c r="I42" s="54"/>
      <c r="J42" s="54"/>
      <c r="K42" s="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>
      <selection activeCell="B30" sqref="B30"/>
    </sheetView>
  </sheetViews>
  <sheetFormatPr defaultRowHeight="14.5" x14ac:dyDescent="0.35"/>
  <cols>
    <col min="1" max="1" width="58.36328125" bestFit="1" customWidth="1"/>
    <col min="5" max="5" width="13.26953125" customWidth="1"/>
    <col min="6" max="6" width="10.7265625" customWidth="1"/>
    <col min="7" max="7" width="12.7265625" customWidth="1"/>
    <col min="8" max="8" width="12.36328125" customWidth="1"/>
    <col min="9" max="9" width="13.453125" customWidth="1"/>
    <col min="10" max="10" width="12.08984375" customWidth="1"/>
    <col min="11" max="11" width="11.6328125" customWidth="1"/>
    <col min="12" max="12" width="17.26953125" customWidth="1"/>
    <col min="13" max="13" width="11" customWidth="1"/>
    <col min="14" max="14" width="14.1796875" customWidth="1"/>
    <col min="15" max="15" width="12.26953125" customWidth="1"/>
    <col min="16" max="16" width="12.54296875" customWidth="1"/>
    <col min="17" max="17" width="13.54296875" customWidth="1"/>
    <col min="18" max="18" width="20.453125" customWidth="1"/>
    <col min="19" max="19" width="10.1796875" customWidth="1"/>
    <col min="20" max="20" width="13.453125" customWidth="1"/>
  </cols>
  <sheetData>
    <row r="1" spans="1:20" ht="61" x14ac:dyDescent="0.4">
      <c r="A1" s="1" t="s">
        <v>66</v>
      </c>
      <c r="B1" s="2"/>
      <c r="C1" s="2"/>
      <c r="D1" s="3" t="s">
        <v>0</v>
      </c>
      <c r="E1" s="2"/>
      <c r="F1" s="4"/>
      <c r="G1" s="3" t="s">
        <v>0</v>
      </c>
      <c r="H1" s="4"/>
      <c r="I1" s="4"/>
      <c r="J1" s="6"/>
      <c r="K1" s="6"/>
      <c r="L1" s="7"/>
      <c r="M1" s="8"/>
      <c r="N1" s="8"/>
      <c r="O1" s="7"/>
      <c r="P1" s="7"/>
      <c r="Q1" s="7"/>
      <c r="R1" s="7"/>
      <c r="S1" s="9"/>
      <c r="T1" s="9"/>
    </row>
    <row r="2" spans="1:20" ht="52.5" x14ac:dyDescent="0.35">
      <c r="A2" s="11" t="s">
        <v>1</v>
      </c>
      <c r="B2" s="12" t="s">
        <v>2</v>
      </c>
      <c r="C2" s="13" t="s">
        <v>3</v>
      </c>
      <c r="D2" s="14"/>
      <c r="E2" s="101" t="s">
        <v>60</v>
      </c>
      <c r="F2" s="16" t="s">
        <v>4</v>
      </c>
      <c r="G2" s="14"/>
      <c r="H2" s="17" t="s">
        <v>5</v>
      </c>
      <c r="I2" s="99" t="s">
        <v>58</v>
      </c>
      <c r="J2" s="18" t="s">
        <v>6</v>
      </c>
      <c r="K2" s="19" t="s">
        <v>7</v>
      </c>
      <c r="L2" s="20" t="s">
        <v>8</v>
      </c>
      <c r="M2" s="21" t="s">
        <v>9</v>
      </c>
      <c r="N2" s="92" t="s">
        <v>51</v>
      </c>
      <c r="O2" s="22" t="s">
        <v>10</v>
      </c>
      <c r="P2" s="23" t="s">
        <v>11</v>
      </c>
      <c r="Q2" s="24" t="s">
        <v>12</v>
      </c>
      <c r="R2" s="25" t="s">
        <v>13</v>
      </c>
      <c r="S2" s="26" t="s">
        <v>14</v>
      </c>
      <c r="T2" s="27" t="s">
        <v>15</v>
      </c>
    </row>
    <row r="3" spans="1:20" x14ac:dyDescent="0.35">
      <c r="A3" s="91" t="s">
        <v>59</v>
      </c>
      <c r="B3" s="28">
        <v>20</v>
      </c>
      <c r="C3" s="29"/>
      <c r="D3" s="30"/>
      <c r="E3" s="31">
        <v>0</v>
      </c>
      <c r="F3" s="32"/>
      <c r="G3" s="30"/>
      <c r="H3" s="33">
        <v>0</v>
      </c>
      <c r="I3" s="100">
        <v>0</v>
      </c>
      <c r="J3" s="34"/>
      <c r="K3" s="35"/>
      <c r="L3" s="20"/>
      <c r="M3" s="21"/>
      <c r="N3" s="92"/>
      <c r="O3" s="22"/>
      <c r="P3" s="23"/>
      <c r="Q3" s="24"/>
      <c r="R3" s="25"/>
      <c r="S3" s="26"/>
      <c r="T3" s="27"/>
    </row>
    <row r="4" spans="1:20" ht="17.5" x14ac:dyDescent="0.35">
      <c r="A4" s="50" t="s">
        <v>16</v>
      </c>
      <c r="B4" s="51">
        <f>SUM(B3:B3)</f>
        <v>20</v>
      </c>
      <c r="C4" s="51">
        <f>SUM(C3:C3)</f>
        <v>0</v>
      </c>
      <c r="D4" s="51"/>
      <c r="E4" s="51">
        <f>SUM(E3:E3)</f>
        <v>0</v>
      </c>
      <c r="F4" s="51">
        <f>SUM(F3:F3)</f>
        <v>0</v>
      </c>
      <c r="G4" s="51"/>
      <c r="H4" s="51">
        <f>SUM(H3:H3)</f>
        <v>0</v>
      </c>
      <c r="I4" s="51">
        <f>I3</f>
        <v>0</v>
      </c>
      <c r="J4" s="51">
        <f>SUM(J3:J3)</f>
        <v>0</v>
      </c>
      <c r="K4" s="51">
        <f>SUM(K3:K3)</f>
        <v>0</v>
      </c>
      <c r="L4" s="51">
        <f>SUM(L3:L3)</f>
        <v>0</v>
      </c>
      <c r="M4" s="51"/>
      <c r="N4" s="51">
        <f>SUM(N3:N3)</f>
        <v>0</v>
      </c>
      <c r="O4" s="51">
        <f>SUM(O3:O3)</f>
        <v>0</v>
      </c>
      <c r="P4" s="51">
        <f>SUM(P3:P3)</f>
        <v>0</v>
      </c>
      <c r="Q4" s="51">
        <f>SUM(Q2:Q3)</f>
        <v>0</v>
      </c>
      <c r="R4" s="51">
        <f>SUM(R3:R3)</f>
        <v>0</v>
      </c>
      <c r="S4" s="51"/>
      <c r="T4" s="51"/>
    </row>
    <row r="9" spans="1:20" ht="37.5" x14ac:dyDescent="0.35">
      <c r="A9" s="58" t="s">
        <v>18</v>
      </c>
      <c r="B9" s="59">
        <f>B4</f>
        <v>20</v>
      </c>
      <c r="C9" s="59"/>
      <c r="D9" s="59"/>
      <c r="E9" s="59"/>
      <c r="F9" s="60"/>
      <c r="G9" s="59"/>
      <c r="H9" s="94" t="s">
        <v>58</v>
      </c>
      <c r="I9" s="94"/>
      <c r="J9" s="93">
        <f>J4</f>
        <v>0</v>
      </c>
    </row>
    <row r="10" spans="1:20" x14ac:dyDescent="0.35">
      <c r="A10" s="58" t="s">
        <v>19</v>
      </c>
      <c r="B10" s="59"/>
      <c r="C10" s="59"/>
      <c r="D10" s="59"/>
      <c r="E10" s="59"/>
      <c r="F10" s="60"/>
      <c r="G10" s="59"/>
      <c r="H10" s="63"/>
      <c r="I10" s="63"/>
      <c r="J10" s="60"/>
    </row>
    <row r="11" spans="1:20" x14ac:dyDescent="0.35">
      <c r="A11" s="58" t="s">
        <v>20</v>
      </c>
      <c r="B11" s="64">
        <f>E4</f>
        <v>0</v>
      </c>
      <c r="C11" s="64"/>
      <c r="D11" s="64"/>
      <c r="E11" s="64"/>
      <c r="F11" s="60"/>
      <c r="G11" s="64"/>
      <c r="H11" s="65"/>
      <c r="I11" s="97"/>
      <c r="J11" s="67"/>
      <c r="K11" s="60"/>
    </row>
    <row r="12" spans="1:20" x14ac:dyDescent="0.35">
      <c r="A12" s="68" t="s">
        <v>52</v>
      </c>
      <c r="B12" s="69">
        <f>N4</f>
        <v>0</v>
      </c>
      <c r="C12" s="69"/>
      <c r="D12" s="69"/>
      <c r="E12" s="69"/>
      <c r="F12" s="67"/>
      <c r="G12" s="69"/>
      <c r="H12" s="65"/>
      <c r="I12" s="97"/>
      <c r="J12" s="67"/>
      <c r="K12" s="60"/>
    </row>
    <row r="13" spans="1:20" x14ac:dyDescent="0.35">
      <c r="A13" s="68" t="s">
        <v>21</v>
      </c>
      <c r="B13" s="69">
        <f>C4</f>
        <v>0</v>
      </c>
      <c r="C13" s="69"/>
      <c r="D13" s="69"/>
      <c r="E13" s="69"/>
      <c r="F13" s="67"/>
      <c r="G13" s="69"/>
      <c r="H13" s="65"/>
      <c r="I13" s="97"/>
      <c r="J13" s="67"/>
      <c r="K13" s="60"/>
    </row>
    <row r="14" spans="1:20" x14ac:dyDescent="0.35">
      <c r="A14" s="68" t="s">
        <v>22</v>
      </c>
      <c r="B14" s="69"/>
      <c r="C14" s="69"/>
      <c r="D14" s="69"/>
      <c r="E14" s="69"/>
      <c r="F14" s="67"/>
      <c r="G14" s="69"/>
      <c r="H14" s="65"/>
      <c r="I14" s="97"/>
      <c r="J14" s="67"/>
      <c r="K14" s="60"/>
    </row>
    <row r="15" spans="1:20" x14ac:dyDescent="0.35">
      <c r="A15" s="68"/>
      <c r="B15" s="66">
        <f>SUM(B9:B14)</f>
        <v>20</v>
      </c>
      <c r="C15" s="70"/>
      <c r="D15" s="69"/>
      <c r="E15" s="70"/>
      <c r="F15" s="67"/>
      <c r="G15" s="69"/>
      <c r="H15" s="60"/>
      <c r="I15" s="60"/>
      <c r="J15" s="60"/>
      <c r="K15" s="60"/>
    </row>
    <row r="16" spans="1:20" ht="17.5" x14ac:dyDescent="0.35">
      <c r="A16" s="72"/>
      <c r="B16" s="71"/>
      <c r="C16" s="71"/>
      <c r="D16" s="71"/>
      <c r="E16" s="71"/>
      <c r="F16" s="60"/>
      <c r="G16" s="71"/>
      <c r="H16" s="60"/>
      <c r="I16" s="60"/>
      <c r="J16" s="60"/>
      <c r="K16" s="60"/>
    </row>
    <row r="17" spans="1:11" x14ac:dyDescent="0.35">
      <c r="A17" s="58" t="s">
        <v>23</v>
      </c>
      <c r="B17" s="59">
        <f>J4</f>
        <v>0</v>
      </c>
      <c r="C17" s="59"/>
      <c r="D17" s="59"/>
      <c r="E17" s="59"/>
      <c r="F17" s="60"/>
      <c r="G17" s="59"/>
      <c r="H17" s="65"/>
      <c r="I17" s="97"/>
      <c r="J17" s="67"/>
      <c r="K17" s="60"/>
    </row>
    <row r="18" spans="1:11" x14ac:dyDescent="0.35">
      <c r="A18" s="58" t="s">
        <v>24</v>
      </c>
      <c r="B18" s="59">
        <f>K4</f>
        <v>0</v>
      </c>
      <c r="C18" s="59"/>
      <c r="D18" s="59"/>
      <c r="E18" s="59"/>
      <c r="F18" s="60"/>
      <c r="G18" s="59"/>
      <c r="H18" s="60"/>
      <c r="I18" s="60"/>
      <c r="J18" s="60"/>
      <c r="K18" s="60"/>
    </row>
    <row r="19" spans="1:11" x14ac:dyDescent="0.35">
      <c r="A19" s="58" t="s">
        <v>25</v>
      </c>
      <c r="B19" s="59">
        <f>L4</f>
        <v>0</v>
      </c>
      <c r="C19" s="59"/>
      <c r="D19" s="59"/>
      <c r="E19" s="59"/>
      <c r="F19" s="60"/>
      <c r="G19" s="59"/>
      <c r="H19" s="60"/>
      <c r="I19" s="60"/>
      <c r="J19" s="60"/>
      <c r="K19" s="60"/>
    </row>
    <row r="20" spans="1:11" x14ac:dyDescent="0.35">
      <c r="A20" s="58" t="s">
        <v>26</v>
      </c>
      <c r="B20" s="59"/>
      <c r="C20" s="59"/>
      <c r="D20" s="59"/>
      <c r="E20" s="59"/>
      <c r="F20" s="60"/>
      <c r="G20" s="59"/>
      <c r="H20" s="60"/>
      <c r="I20" s="60"/>
      <c r="J20" s="60"/>
      <c r="K20" s="60"/>
    </row>
    <row r="21" spans="1:11" x14ac:dyDescent="0.35">
      <c r="A21" s="58" t="s">
        <v>27</v>
      </c>
      <c r="B21" s="59"/>
      <c r="C21" s="59"/>
      <c r="D21" s="59"/>
      <c r="E21" s="59"/>
      <c r="F21" s="60"/>
      <c r="G21" s="59"/>
      <c r="H21" s="60"/>
      <c r="I21" s="60"/>
      <c r="J21" s="60"/>
      <c r="K21" s="60"/>
    </row>
    <row r="22" spans="1:11" x14ac:dyDescent="0.35">
      <c r="A22" s="58" t="s">
        <v>28</v>
      </c>
      <c r="B22" s="59"/>
      <c r="C22" s="59"/>
      <c r="D22" s="59"/>
      <c r="E22" s="59"/>
      <c r="F22" s="60"/>
      <c r="G22" s="59"/>
      <c r="H22" s="60"/>
      <c r="I22" s="60"/>
      <c r="J22" s="60"/>
      <c r="K22" s="60"/>
    </row>
    <row r="23" spans="1:11" x14ac:dyDescent="0.35">
      <c r="A23" s="58" t="s">
        <v>29</v>
      </c>
      <c r="B23" s="64"/>
      <c r="C23" s="64"/>
      <c r="D23" s="64"/>
      <c r="E23" s="64"/>
      <c r="F23" s="54"/>
      <c r="G23" s="64"/>
      <c r="H23" s="73"/>
      <c r="I23" s="73"/>
      <c r="J23" s="54"/>
      <c r="K23" s="60"/>
    </row>
    <row r="24" spans="1:11" x14ac:dyDescent="0.35">
      <c r="A24" s="74"/>
      <c r="B24" s="66">
        <f>SUM(B17:B23)</f>
        <v>0</v>
      </c>
      <c r="C24" s="70"/>
      <c r="D24" s="69"/>
      <c r="E24" s="70"/>
      <c r="F24" s="75"/>
      <c r="G24" s="69"/>
      <c r="H24" s="76" t="s">
        <v>30</v>
      </c>
      <c r="I24" s="98"/>
      <c r="J24" s="95">
        <v>20</v>
      </c>
      <c r="K24" s="60"/>
    </row>
    <row r="25" spans="1:11" x14ac:dyDescent="0.35">
      <c r="A25" s="78"/>
      <c r="B25" s="79"/>
      <c r="C25" s="79"/>
      <c r="D25" s="79"/>
      <c r="E25" s="79"/>
      <c r="F25" s="73"/>
      <c r="G25" s="79"/>
      <c r="H25" s="80"/>
      <c r="I25" s="80"/>
      <c r="J25" s="54"/>
      <c r="K25" s="60"/>
    </row>
    <row r="26" spans="1:11" x14ac:dyDescent="0.35">
      <c r="A26" s="81" t="s">
        <v>31</v>
      </c>
      <c r="B26" s="82">
        <v>2022</v>
      </c>
      <c r="C26" s="82"/>
      <c r="D26" s="83"/>
      <c r="E26" s="82"/>
      <c r="F26" s="66">
        <v>2023</v>
      </c>
      <c r="G26" s="83"/>
      <c r="H26" s="77"/>
      <c r="I26" s="77"/>
      <c r="J26" s="54"/>
      <c r="K26" s="54"/>
    </row>
    <row r="27" spans="1:11" x14ac:dyDescent="0.35">
      <c r="A27" s="84"/>
      <c r="B27" s="85"/>
      <c r="C27" s="85"/>
      <c r="D27" s="85"/>
      <c r="E27" s="85"/>
      <c r="F27" s="80"/>
      <c r="G27" s="85"/>
      <c r="H27" s="54"/>
      <c r="I27" s="54"/>
      <c r="J27" s="54"/>
      <c r="K27" s="54"/>
    </row>
    <row r="28" spans="1:11" ht="22.5" x14ac:dyDescent="0.45">
      <c r="A28" s="58" t="s">
        <v>32</v>
      </c>
      <c r="B28" s="86">
        <f>J24</f>
        <v>20</v>
      </c>
      <c r="C28" s="59"/>
      <c r="D28" s="59"/>
      <c r="E28" s="59"/>
      <c r="F28" s="87"/>
      <c r="G28" s="59"/>
      <c r="H28" s="87"/>
      <c r="I28" s="87"/>
      <c r="J28" s="54"/>
      <c r="K28" s="54"/>
    </row>
    <row r="29" spans="1:11" ht="26" x14ac:dyDescent="0.35">
      <c r="A29" s="96" t="s">
        <v>56</v>
      </c>
      <c r="B29" s="59"/>
      <c r="C29" s="59"/>
      <c r="D29" s="59"/>
      <c r="E29" s="59"/>
      <c r="F29" s="87"/>
      <c r="G29" s="59"/>
      <c r="H29" s="88"/>
      <c r="I29" s="88"/>
      <c r="J29" s="54"/>
      <c r="K29" s="54"/>
    </row>
    <row r="30" spans="1:11" x14ac:dyDescent="0.35">
      <c r="A30" s="58" t="s">
        <v>55</v>
      </c>
      <c r="B30" s="59"/>
      <c r="C30" s="59"/>
      <c r="D30" s="59"/>
      <c r="E30" s="59"/>
      <c r="F30" s="87"/>
      <c r="G30" s="59"/>
      <c r="H30" s="87"/>
      <c r="I30" s="87"/>
      <c r="J30" s="54"/>
      <c r="K30" s="54"/>
    </row>
    <row r="31" spans="1:11" x14ac:dyDescent="0.35">
      <c r="A31" s="58"/>
      <c r="B31" s="59"/>
      <c r="C31" s="59"/>
      <c r="D31" s="59"/>
      <c r="E31" s="59"/>
      <c r="F31" s="54"/>
      <c r="G31" s="59"/>
      <c r="H31" s="54"/>
      <c r="I31" s="54"/>
      <c r="J31" s="54"/>
      <c r="K31" s="54"/>
    </row>
    <row r="32" spans="1:11" x14ac:dyDescent="0.35">
      <c r="A32" s="58"/>
      <c r="B32" s="59"/>
      <c r="C32" s="59"/>
      <c r="D32" s="59"/>
      <c r="E32" s="59"/>
      <c r="F32" s="54"/>
      <c r="G32" s="59"/>
      <c r="H32" s="54"/>
      <c r="I32" s="54"/>
      <c r="J32" s="54"/>
      <c r="K32" s="54"/>
    </row>
    <row r="33" spans="1:11" x14ac:dyDescent="0.35">
      <c r="A33" s="58" t="s">
        <v>33</v>
      </c>
      <c r="B33" s="59"/>
      <c r="C33" s="59"/>
      <c r="D33" s="59"/>
      <c r="E33" s="59"/>
      <c r="F33" s="54"/>
      <c r="G33" s="59"/>
      <c r="H33" s="54"/>
      <c r="I33" s="54"/>
      <c r="J33" s="54"/>
      <c r="K33" s="54"/>
    </row>
    <row r="34" spans="1:11" x14ac:dyDescent="0.35">
      <c r="A34" s="58"/>
      <c r="B34" s="59"/>
      <c r="C34" s="59"/>
      <c r="D34" s="59"/>
      <c r="E34" s="59"/>
      <c r="F34" s="54"/>
      <c r="G34" s="59"/>
      <c r="H34" s="54"/>
      <c r="I34" s="54"/>
      <c r="J34" s="54"/>
      <c r="K34" s="54"/>
    </row>
    <row r="35" spans="1:11" x14ac:dyDescent="0.35">
      <c r="A35" s="58"/>
      <c r="B35" s="59"/>
      <c r="C35" s="59"/>
      <c r="D35" s="59"/>
      <c r="E35" s="59"/>
      <c r="F35" s="54"/>
      <c r="G35" s="59"/>
      <c r="H35" s="54"/>
      <c r="I35" s="54"/>
      <c r="J35" s="54"/>
      <c r="K35" s="54"/>
    </row>
    <row r="36" spans="1:11" ht="17.5" x14ac:dyDescent="0.35">
      <c r="A36" s="58"/>
      <c r="B36" s="89"/>
      <c r="C36" s="89"/>
      <c r="D36" s="89"/>
      <c r="E36" s="89"/>
      <c r="F36" s="54"/>
      <c r="G36" s="89"/>
      <c r="H36" s="54"/>
      <c r="I36" s="54"/>
      <c r="J36" s="54"/>
      <c r="K36" s="54"/>
    </row>
    <row r="37" spans="1:11" ht="17.5" x14ac:dyDescent="0.35">
      <c r="A37" s="50"/>
      <c r="B37" s="89"/>
      <c r="C37" s="89"/>
      <c r="D37" s="89"/>
      <c r="E37" s="89"/>
      <c r="F37" s="54"/>
      <c r="G37" s="89"/>
      <c r="H37" s="54"/>
      <c r="I37" s="54"/>
      <c r="J37" s="54"/>
      <c r="K37" s="5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opLeftCell="A3" workbookViewId="0">
      <selection activeCell="K9" sqref="K9"/>
    </sheetView>
  </sheetViews>
  <sheetFormatPr defaultRowHeight="14.5" x14ac:dyDescent="0.35"/>
  <cols>
    <col min="1" max="1" width="30.08984375" bestFit="1" customWidth="1"/>
    <col min="3" max="3" width="11.1796875" customWidth="1"/>
    <col min="4" max="4" width="13.81640625" customWidth="1"/>
    <col min="5" max="5" width="13.7265625" customWidth="1"/>
    <col min="7" max="7" width="13.6328125" customWidth="1"/>
    <col min="8" max="8" width="10.54296875" customWidth="1"/>
    <col min="9" max="9" width="11.26953125" customWidth="1"/>
    <col min="10" max="10" width="11.54296875" customWidth="1"/>
    <col min="11" max="11" width="13.6328125" customWidth="1"/>
    <col min="12" max="12" width="17.7265625" customWidth="1"/>
    <col min="13" max="13" width="14.1796875" customWidth="1"/>
    <col min="14" max="14" width="14.08984375" customWidth="1"/>
    <col min="15" max="15" width="11.6328125" customWidth="1"/>
    <col min="16" max="16" width="12.08984375" customWidth="1"/>
    <col min="17" max="17" width="12.1796875" customWidth="1"/>
    <col min="18" max="18" width="12.6328125" customWidth="1"/>
    <col min="19" max="19" width="12.54296875" customWidth="1"/>
    <col min="20" max="20" width="11.81640625" customWidth="1"/>
  </cols>
  <sheetData>
    <row r="1" spans="1:20" ht="61" x14ac:dyDescent="0.4">
      <c r="A1" s="1" t="s">
        <v>67</v>
      </c>
      <c r="B1" s="2"/>
      <c r="C1" s="2"/>
      <c r="D1" s="3" t="s">
        <v>0</v>
      </c>
      <c r="E1" s="2"/>
      <c r="F1" s="4"/>
      <c r="G1" s="3" t="s">
        <v>0</v>
      </c>
      <c r="H1" s="4"/>
      <c r="I1" s="4"/>
      <c r="J1" s="6"/>
      <c r="K1" s="6"/>
      <c r="L1" s="7"/>
      <c r="M1" s="8"/>
      <c r="N1" s="8"/>
      <c r="O1" s="7"/>
      <c r="P1" s="7"/>
      <c r="Q1" s="7"/>
      <c r="R1" s="7"/>
      <c r="S1" s="9"/>
      <c r="T1" s="9"/>
    </row>
    <row r="2" spans="1:20" ht="52.5" x14ac:dyDescent="0.35">
      <c r="A2" s="11" t="s">
        <v>1</v>
      </c>
      <c r="B2" s="12" t="s">
        <v>2</v>
      </c>
      <c r="C2" s="13" t="s">
        <v>3</v>
      </c>
      <c r="D2" s="14"/>
      <c r="E2" s="101" t="s">
        <v>60</v>
      </c>
      <c r="F2" s="16" t="s">
        <v>4</v>
      </c>
      <c r="G2" s="14"/>
      <c r="H2" s="17" t="s">
        <v>5</v>
      </c>
      <c r="I2" s="99" t="s">
        <v>58</v>
      </c>
      <c r="J2" s="18" t="s">
        <v>6</v>
      </c>
      <c r="K2" s="19" t="s">
        <v>7</v>
      </c>
      <c r="L2" s="20" t="s">
        <v>8</v>
      </c>
      <c r="M2" s="21" t="s">
        <v>9</v>
      </c>
      <c r="N2" s="92" t="s">
        <v>51</v>
      </c>
      <c r="O2" s="22" t="s">
        <v>10</v>
      </c>
      <c r="P2" s="23" t="s">
        <v>11</v>
      </c>
      <c r="Q2" s="24" t="s">
        <v>12</v>
      </c>
      <c r="R2" s="25" t="s">
        <v>13</v>
      </c>
      <c r="S2" s="26" t="s">
        <v>14</v>
      </c>
      <c r="T2" s="27" t="s">
        <v>15</v>
      </c>
    </row>
    <row r="3" spans="1:20" x14ac:dyDescent="0.35">
      <c r="A3" s="91" t="s">
        <v>59</v>
      </c>
      <c r="B3" s="28">
        <v>10</v>
      </c>
      <c r="C3" s="29"/>
      <c r="D3" s="30"/>
      <c r="E3" s="31">
        <v>0</v>
      </c>
      <c r="F3" s="32"/>
      <c r="G3" s="30"/>
      <c r="H3" s="33">
        <v>0</v>
      </c>
      <c r="I3" s="100">
        <v>0</v>
      </c>
      <c r="J3" s="34"/>
      <c r="K3" s="35"/>
      <c r="L3" s="20"/>
      <c r="M3" s="21"/>
      <c r="N3" s="92"/>
      <c r="O3" s="22"/>
      <c r="P3" s="23"/>
      <c r="Q3" s="24"/>
      <c r="R3" s="25"/>
      <c r="S3" s="26"/>
      <c r="T3" s="27"/>
    </row>
    <row r="4" spans="1:20" ht="17.5" x14ac:dyDescent="0.35">
      <c r="A4" s="50" t="s">
        <v>16</v>
      </c>
      <c r="B4" s="51">
        <f>SUM(B3:B3)</f>
        <v>10</v>
      </c>
      <c r="C4" s="51">
        <f>SUM(C3:C3)</f>
        <v>0</v>
      </c>
      <c r="D4" s="51"/>
      <c r="E4" s="51">
        <f>SUM(E3:E3)</f>
        <v>0</v>
      </c>
      <c r="F4" s="51">
        <f>SUM(F3:F3)</f>
        <v>0</v>
      </c>
      <c r="G4" s="51"/>
      <c r="H4" s="51">
        <f>SUM(H3:H3)</f>
        <v>0</v>
      </c>
      <c r="I4" s="51">
        <f>I3</f>
        <v>0</v>
      </c>
      <c r="J4" s="51">
        <f>SUM(J3:J3)</f>
        <v>0</v>
      </c>
      <c r="K4" s="51">
        <f>SUM(K3:K3)</f>
        <v>0</v>
      </c>
      <c r="L4" s="51">
        <f>SUM(L3:L3)</f>
        <v>0</v>
      </c>
      <c r="M4" s="51"/>
      <c r="N4" s="51">
        <f>SUM(N3:N3)</f>
        <v>0</v>
      </c>
      <c r="O4" s="51">
        <f>SUM(O3:O3)</f>
        <v>0</v>
      </c>
      <c r="P4" s="51">
        <f>SUM(P3:P3)</f>
        <v>0</v>
      </c>
      <c r="Q4" s="51">
        <f>SUM(Q2:Q3)</f>
        <v>0</v>
      </c>
      <c r="R4" s="51">
        <f>SUM(R3:R3)</f>
        <v>0</v>
      </c>
      <c r="S4" s="51"/>
      <c r="T4" s="51"/>
    </row>
    <row r="9" spans="1:20" ht="37.5" x14ac:dyDescent="0.35">
      <c r="A9" s="58" t="s">
        <v>18</v>
      </c>
      <c r="B9" s="59">
        <f>B4</f>
        <v>10</v>
      </c>
      <c r="C9" s="59"/>
      <c r="D9" s="59"/>
      <c r="E9" s="59"/>
      <c r="F9" s="60"/>
      <c r="G9" s="59"/>
      <c r="H9" s="94" t="s">
        <v>58</v>
      </c>
      <c r="I9" s="94"/>
      <c r="J9" s="93">
        <f xml:space="preserve"> J4</f>
        <v>0</v>
      </c>
    </row>
    <row r="10" spans="1:20" x14ac:dyDescent="0.35">
      <c r="A10" s="58" t="s">
        <v>19</v>
      </c>
      <c r="B10" s="59"/>
      <c r="C10" s="59"/>
      <c r="D10" s="59"/>
      <c r="E10" s="59"/>
      <c r="F10" s="60"/>
      <c r="G10" s="59"/>
      <c r="H10" s="63"/>
      <c r="I10" s="63"/>
      <c r="J10" s="60"/>
    </row>
    <row r="11" spans="1:20" x14ac:dyDescent="0.35">
      <c r="A11" s="58" t="s">
        <v>20</v>
      </c>
      <c r="B11" s="64">
        <f>E4</f>
        <v>0</v>
      </c>
      <c r="C11" s="64"/>
      <c r="D11" s="64"/>
      <c r="E11" s="64"/>
      <c r="F11" s="60"/>
      <c r="G11" s="64"/>
      <c r="H11" s="65"/>
      <c r="I11" s="97"/>
      <c r="J11" s="67"/>
      <c r="K11" s="60"/>
    </row>
    <row r="12" spans="1:20" x14ac:dyDescent="0.35">
      <c r="A12" s="68" t="s">
        <v>52</v>
      </c>
      <c r="B12" s="69">
        <f>N4</f>
        <v>0</v>
      </c>
      <c r="C12" s="69"/>
      <c r="D12" s="69"/>
      <c r="E12" s="69"/>
      <c r="F12" s="67"/>
      <c r="G12" s="69"/>
      <c r="H12" s="65"/>
      <c r="I12" s="97"/>
      <c r="J12" s="67"/>
      <c r="K12" s="60"/>
    </row>
    <row r="13" spans="1:20" x14ac:dyDescent="0.35">
      <c r="A13" s="68" t="s">
        <v>21</v>
      </c>
      <c r="B13" s="69">
        <f>C4</f>
        <v>0</v>
      </c>
      <c r="C13" s="69"/>
      <c r="D13" s="69"/>
      <c r="E13" s="69"/>
      <c r="F13" s="67"/>
      <c r="G13" s="69"/>
      <c r="H13" s="65"/>
      <c r="I13" s="97"/>
      <c r="J13" s="67"/>
      <c r="K13" s="60"/>
    </row>
    <row r="14" spans="1:20" x14ac:dyDescent="0.35">
      <c r="A14" s="68" t="s">
        <v>22</v>
      </c>
      <c r="B14" s="69"/>
      <c r="C14" s="69"/>
      <c r="D14" s="69"/>
      <c r="E14" s="69"/>
      <c r="F14" s="67"/>
      <c r="G14" s="69"/>
      <c r="H14" s="65"/>
      <c r="I14" s="97"/>
      <c r="J14" s="67"/>
      <c r="K14" s="60"/>
    </row>
    <row r="15" spans="1:20" x14ac:dyDescent="0.35">
      <c r="A15" s="68"/>
      <c r="B15" s="66">
        <f>SUM(B9:B14)</f>
        <v>10</v>
      </c>
      <c r="C15" s="70"/>
      <c r="D15" s="69"/>
      <c r="E15" s="70"/>
      <c r="F15" s="67"/>
      <c r="G15" s="69"/>
      <c r="H15" s="60"/>
      <c r="I15" s="60"/>
      <c r="J15" s="60"/>
      <c r="K15" s="60"/>
    </row>
    <row r="16" spans="1:20" ht="17.5" x14ac:dyDescent="0.35">
      <c r="A16" s="72"/>
      <c r="B16" s="71"/>
      <c r="C16" s="71"/>
      <c r="D16" s="71"/>
      <c r="E16" s="71"/>
      <c r="F16" s="60"/>
      <c r="G16" s="71"/>
      <c r="H16" s="60"/>
      <c r="I16" s="60"/>
      <c r="J16" s="60"/>
      <c r="K16" s="60"/>
    </row>
    <row r="17" spans="1:11" x14ac:dyDescent="0.35">
      <c r="A17" s="58" t="s">
        <v>23</v>
      </c>
      <c r="B17" s="59">
        <f>J4</f>
        <v>0</v>
      </c>
      <c r="C17" s="59"/>
      <c r="D17" s="59"/>
      <c r="E17" s="59"/>
      <c r="F17" s="60"/>
      <c r="G17" s="59"/>
      <c r="H17" s="65"/>
      <c r="I17" s="97"/>
      <c r="J17" s="67"/>
      <c r="K17" s="60"/>
    </row>
    <row r="18" spans="1:11" x14ac:dyDescent="0.35">
      <c r="A18" s="58" t="s">
        <v>24</v>
      </c>
      <c r="B18" s="59">
        <f>K4</f>
        <v>0</v>
      </c>
      <c r="C18" s="59"/>
      <c r="D18" s="59"/>
      <c r="E18" s="59"/>
      <c r="F18" s="60"/>
      <c r="G18" s="59"/>
      <c r="H18" s="60"/>
      <c r="I18" s="60"/>
      <c r="J18" s="60"/>
      <c r="K18" s="60"/>
    </row>
    <row r="19" spans="1:11" x14ac:dyDescent="0.35">
      <c r="A19" s="58" t="s">
        <v>25</v>
      </c>
      <c r="B19" s="59">
        <f>L4</f>
        <v>0</v>
      </c>
      <c r="C19" s="59"/>
      <c r="D19" s="59"/>
      <c r="E19" s="59"/>
      <c r="F19" s="60"/>
      <c r="G19" s="59"/>
      <c r="H19" s="60"/>
      <c r="I19" s="60"/>
      <c r="J19" s="60"/>
      <c r="K19" s="60"/>
    </row>
    <row r="20" spans="1:11" x14ac:dyDescent="0.35">
      <c r="A20" s="58" t="s">
        <v>26</v>
      </c>
      <c r="B20" s="59"/>
      <c r="C20" s="59"/>
      <c r="D20" s="59"/>
      <c r="E20" s="59"/>
      <c r="F20" s="60"/>
      <c r="G20" s="59"/>
      <c r="H20" s="60"/>
      <c r="I20" s="60"/>
      <c r="J20" s="60"/>
      <c r="K20" s="60"/>
    </row>
    <row r="21" spans="1:11" x14ac:dyDescent="0.35">
      <c r="A21" s="58" t="s">
        <v>27</v>
      </c>
      <c r="B21" s="59"/>
      <c r="C21" s="59"/>
      <c r="D21" s="59"/>
      <c r="E21" s="59"/>
      <c r="F21" s="60"/>
      <c r="G21" s="59"/>
      <c r="H21" s="60"/>
      <c r="I21" s="60"/>
      <c r="J21" s="60"/>
      <c r="K21" s="60"/>
    </row>
    <row r="22" spans="1:11" x14ac:dyDescent="0.35">
      <c r="A22" s="58" t="s">
        <v>28</v>
      </c>
      <c r="B22" s="59"/>
      <c r="C22" s="59"/>
      <c r="D22" s="59"/>
      <c r="E22" s="59"/>
      <c r="F22" s="60"/>
      <c r="G22" s="59"/>
      <c r="H22" s="60"/>
      <c r="I22" s="60"/>
      <c r="J22" s="60"/>
      <c r="K22" s="60"/>
    </row>
    <row r="23" spans="1:11" x14ac:dyDescent="0.35">
      <c r="A23" s="58" t="s">
        <v>29</v>
      </c>
      <c r="B23" s="64"/>
      <c r="C23" s="64"/>
      <c r="D23" s="64"/>
      <c r="E23" s="64"/>
      <c r="F23" s="54"/>
      <c r="G23" s="64"/>
      <c r="H23" s="73"/>
      <c r="I23" s="73"/>
      <c r="J23" s="54"/>
      <c r="K23" s="60"/>
    </row>
    <row r="24" spans="1:11" x14ac:dyDescent="0.35">
      <c r="A24" s="74"/>
      <c r="B24" s="66">
        <f>SUM(B17:B23)</f>
        <v>0</v>
      </c>
      <c r="C24" s="70"/>
      <c r="D24" s="69"/>
      <c r="E24" s="70"/>
      <c r="F24" s="75"/>
      <c r="G24" s="69"/>
      <c r="H24" s="76" t="s">
        <v>30</v>
      </c>
      <c r="I24" s="98"/>
      <c r="J24" s="95">
        <v>10</v>
      </c>
      <c r="K24" s="60"/>
    </row>
    <row r="25" spans="1:11" x14ac:dyDescent="0.35">
      <c r="A25" s="78"/>
      <c r="B25" s="79"/>
      <c r="C25" s="79"/>
      <c r="D25" s="79"/>
      <c r="E25" s="79"/>
      <c r="F25" s="73"/>
      <c r="G25" s="79"/>
      <c r="H25" s="80"/>
      <c r="I25" s="80"/>
      <c r="J25" s="54"/>
      <c r="K25" s="60"/>
    </row>
    <row r="26" spans="1:11" x14ac:dyDescent="0.35">
      <c r="A26" s="81" t="s">
        <v>31</v>
      </c>
      <c r="B26" s="82">
        <v>2022</v>
      </c>
      <c r="C26" s="82"/>
      <c r="D26" s="83"/>
      <c r="E26" s="82"/>
      <c r="F26" s="66">
        <v>2023</v>
      </c>
      <c r="G26" s="83"/>
      <c r="H26" s="77"/>
      <c r="I26" s="77"/>
      <c r="J26" s="54"/>
      <c r="K26" s="54"/>
    </row>
    <row r="27" spans="1:11" x14ac:dyDescent="0.35">
      <c r="A27" s="84"/>
      <c r="B27" s="85"/>
      <c r="C27" s="85"/>
      <c r="D27" s="85"/>
      <c r="E27" s="85"/>
      <c r="F27" s="80"/>
      <c r="G27" s="85"/>
      <c r="H27" s="54"/>
      <c r="I27" s="54"/>
      <c r="J27" s="54"/>
      <c r="K27" s="54"/>
    </row>
    <row r="28" spans="1:11" ht="22.5" x14ac:dyDescent="0.45">
      <c r="A28" s="58" t="s">
        <v>32</v>
      </c>
      <c r="B28" s="86">
        <f>J24</f>
        <v>10</v>
      </c>
      <c r="C28" s="59"/>
      <c r="D28" s="59"/>
      <c r="E28" s="59"/>
      <c r="F28" s="87"/>
      <c r="G28" s="59"/>
      <c r="H28" s="87"/>
      <c r="I28" s="87"/>
      <c r="J28" s="54"/>
      <c r="K28" s="54"/>
    </row>
    <row r="29" spans="1:11" ht="38.5" x14ac:dyDescent="0.35">
      <c r="A29" s="96" t="s">
        <v>56</v>
      </c>
      <c r="B29" s="59">
        <v>76</v>
      </c>
      <c r="C29" s="59"/>
      <c r="D29" s="59"/>
      <c r="E29" s="59"/>
      <c r="F29" s="87"/>
      <c r="G29" s="59"/>
      <c r="H29" s="88"/>
      <c r="I29" s="88"/>
      <c r="J29" s="54"/>
      <c r="K29" s="5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workbookViewId="0">
      <selection activeCell="B38" sqref="B38"/>
    </sheetView>
  </sheetViews>
  <sheetFormatPr defaultRowHeight="14.5" x14ac:dyDescent="0.35"/>
  <cols>
    <col min="1" max="1" width="58.36328125" bestFit="1" customWidth="1"/>
    <col min="4" max="4" width="11.08984375" customWidth="1"/>
    <col min="5" max="5" width="13.90625" customWidth="1"/>
    <col min="7" max="7" width="13.81640625" customWidth="1"/>
    <col min="8" max="8" width="11.1796875" customWidth="1"/>
    <col min="9" max="9" width="10.7265625" customWidth="1"/>
    <col min="11" max="11" width="10.90625" customWidth="1"/>
    <col min="12" max="12" width="18" customWidth="1"/>
    <col min="13" max="13" width="10.54296875" bestFit="1" customWidth="1"/>
    <col min="14" max="14" width="13.7265625" bestFit="1" customWidth="1"/>
    <col min="15" max="15" width="9.1796875" bestFit="1" customWidth="1"/>
    <col min="17" max="17" width="9.81640625" bestFit="1" customWidth="1"/>
    <col min="18" max="18" width="18.7265625" bestFit="1" customWidth="1"/>
    <col min="19" max="19" width="9.6328125" bestFit="1" customWidth="1"/>
    <col min="20" max="20" width="11.1796875" bestFit="1" customWidth="1"/>
  </cols>
  <sheetData>
    <row r="1" spans="1:20" ht="61" x14ac:dyDescent="0.4">
      <c r="A1" s="1" t="s">
        <v>61</v>
      </c>
      <c r="B1" s="2"/>
      <c r="C1" s="2"/>
      <c r="D1" s="3" t="s">
        <v>0</v>
      </c>
      <c r="E1" s="2"/>
      <c r="F1" s="4"/>
      <c r="G1" s="3" t="s">
        <v>0</v>
      </c>
      <c r="H1" s="4"/>
      <c r="I1" s="4"/>
      <c r="J1" s="6"/>
      <c r="K1" s="6"/>
      <c r="L1" s="7"/>
      <c r="M1" s="8"/>
      <c r="N1" s="8"/>
      <c r="O1" s="7"/>
      <c r="P1" s="7"/>
      <c r="Q1" s="7"/>
      <c r="R1" s="7"/>
      <c r="S1" s="9"/>
      <c r="T1" s="9"/>
    </row>
    <row r="2" spans="1:20" ht="52.5" x14ac:dyDescent="0.35">
      <c r="A2" s="11" t="s">
        <v>1</v>
      </c>
      <c r="B2" s="12" t="s">
        <v>2</v>
      </c>
      <c r="C2" s="13" t="s">
        <v>3</v>
      </c>
      <c r="D2" s="14"/>
      <c r="E2" s="101" t="s">
        <v>60</v>
      </c>
      <c r="F2" s="16" t="s">
        <v>4</v>
      </c>
      <c r="G2" s="14"/>
      <c r="H2" s="17" t="s">
        <v>5</v>
      </c>
      <c r="I2" s="99" t="s">
        <v>58</v>
      </c>
      <c r="J2" s="18" t="s">
        <v>6</v>
      </c>
      <c r="K2" s="19" t="s">
        <v>7</v>
      </c>
      <c r="L2" s="20" t="s">
        <v>8</v>
      </c>
      <c r="M2" s="21" t="s">
        <v>9</v>
      </c>
      <c r="N2" s="92" t="s">
        <v>51</v>
      </c>
      <c r="O2" s="22" t="s">
        <v>10</v>
      </c>
      <c r="P2" s="23" t="s">
        <v>11</v>
      </c>
      <c r="Q2" s="24" t="s">
        <v>12</v>
      </c>
      <c r="R2" s="25" t="s">
        <v>13</v>
      </c>
      <c r="S2" s="26" t="s">
        <v>14</v>
      </c>
      <c r="T2" s="27" t="s">
        <v>15</v>
      </c>
    </row>
    <row r="3" spans="1:20" x14ac:dyDescent="0.35">
      <c r="A3" s="91" t="s">
        <v>61</v>
      </c>
      <c r="B3" s="28">
        <v>17</v>
      </c>
      <c r="C3" s="29"/>
      <c r="D3" s="30"/>
      <c r="E3" s="31">
        <v>2</v>
      </c>
      <c r="F3" s="32"/>
      <c r="G3" s="30"/>
      <c r="H3" s="33"/>
      <c r="I3" s="100"/>
      <c r="J3" s="34"/>
      <c r="K3" s="35"/>
      <c r="L3" s="20"/>
      <c r="M3" s="21"/>
      <c r="N3" s="92"/>
      <c r="O3" s="22"/>
      <c r="P3" s="23"/>
      <c r="Q3" s="24"/>
      <c r="R3" s="25"/>
      <c r="S3" s="26"/>
      <c r="T3" s="27"/>
    </row>
    <row r="4" spans="1:20" ht="17.5" x14ac:dyDescent="0.35">
      <c r="A4" s="50" t="s">
        <v>16</v>
      </c>
      <c r="B4" s="51">
        <f>SUM(B3:B3)</f>
        <v>17</v>
      </c>
      <c r="C4" s="51">
        <f>SUM(C3:C3)</f>
        <v>0</v>
      </c>
      <c r="D4" s="51"/>
      <c r="E4" s="51">
        <f>SUM(E3:E3)</f>
        <v>2</v>
      </c>
      <c r="F4" s="51">
        <f>SUM(F3:F3)</f>
        <v>0</v>
      </c>
      <c r="G4" s="51"/>
      <c r="H4" s="51">
        <f>SUM(H3:H3)</f>
        <v>0</v>
      </c>
      <c r="I4" s="51"/>
      <c r="J4" s="51">
        <f>SUM(J3:J3)</f>
        <v>0</v>
      </c>
      <c r="K4" s="51">
        <f>SUM(K3:K3)</f>
        <v>0</v>
      </c>
      <c r="L4" s="51">
        <f>SUM(L3:L3)</f>
        <v>0</v>
      </c>
      <c r="M4" s="51" t="e">
        <f>SUM(#REF!)</f>
        <v>#REF!</v>
      </c>
      <c r="N4" s="51">
        <f>SUM(N3:N3)</f>
        <v>0</v>
      </c>
      <c r="O4" s="51">
        <f>SUM(O3:O3)</f>
        <v>0</v>
      </c>
      <c r="P4" s="51">
        <f>SUM(P3:P3)</f>
        <v>0</v>
      </c>
      <c r="Q4" s="51">
        <f>SUM(Q2:Q3)</f>
        <v>0</v>
      </c>
      <c r="R4" s="51">
        <f>SUM(R3:R3)</f>
        <v>0</v>
      </c>
      <c r="S4" s="51" t="e">
        <f>SUM(#REF!)</f>
        <v>#REF!</v>
      </c>
      <c r="T4" s="51" t="e">
        <f>SUM(#REF!)</f>
        <v>#REF!</v>
      </c>
    </row>
    <row r="5" spans="1:20" x14ac:dyDescent="0.35">
      <c r="A5" s="49"/>
      <c r="B5" s="47"/>
      <c r="C5" s="47"/>
      <c r="D5" s="47"/>
      <c r="E5" s="47"/>
      <c r="F5" s="54"/>
      <c r="G5" s="47"/>
      <c r="H5" s="54"/>
      <c r="I5" s="54"/>
      <c r="J5" s="54"/>
      <c r="K5" s="54"/>
      <c r="L5" s="5"/>
      <c r="M5" s="56"/>
      <c r="N5" s="56"/>
      <c r="O5" s="5"/>
      <c r="P5" s="5"/>
      <c r="Q5" s="5"/>
      <c r="R5" s="5"/>
      <c r="S5" s="36"/>
      <c r="T5" s="36"/>
    </row>
    <row r="6" spans="1:20" ht="17.5" x14ac:dyDescent="0.35">
      <c r="A6" s="50"/>
      <c r="B6" s="47"/>
      <c r="C6" s="47"/>
      <c r="D6" s="47"/>
      <c r="E6" s="47"/>
      <c r="F6" s="54"/>
      <c r="G6" s="47"/>
      <c r="H6" s="54"/>
      <c r="I6" s="54"/>
      <c r="J6" s="54"/>
      <c r="K6" s="54"/>
      <c r="L6" s="55"/>
      <c r="M6" s="56"/>
      <c r="N6" s="56"/>
      <c r="O6" s="5"/>
      <c r="P6" s="5"/>
      <c r="Q6" s="5"/>
      <c r="R6" s="5"/>
      <c r="S6" s="36"/>
      <c r="T6" s="36"/>
    </row>
    <row r="7" spans="1:20" x14ac:dyDescent="0.35">
      <c r="A7" s="49"/>
      <c r="B7" s="47"/>
      <c r="C7" s="47"/>
      <c r="D7" s="47"/>
      <c r="E7" s="47"/>
      <c r="F7" s="54"/>
      <c r="G7" s="47"/>
      <c r="H7" s="54"/>
      <c r="I7" s="54"/>
      <c r="J7" s="54"/>
      <c r="K7" s="54"/>
      <c r="L7" s="55"/>
      <c r="M7" s="56"/>
      <c r="N7" s="56"/>
      <c r="O7" s="5"/>
      <c r="P7" s="5"/>
      <c r="Q7" s="5"/>
      <c r="R7" s="5"/>
      <c r="S7" s="36"/>
      <c r="T7" s="36"/>
    </row>
    <row r="8" spans="1:20" x14ac:dyDescent="0.35">
      <c r="A8" s="49"/>
      <c r="B8" s="47"/>
      <c r="C8" s="47"/>
      <c r="D8" s="47"/>
      <c r="E8" s="47"/>
      <c r="F8" s="54"/>
      <c r="G8" s="47"/>
      <c r="H8" s="54"/>
      <c r="I8" s="54"/>
      <c r="J8" s="54"/>
      <c r="M8" s="57"/>
      <c r="N8" s="57"/>
      <c r="O8" s="5"/>
      <c r="P8" s="5"/>
      <c r="Q8" s="5"/>
      <c r="R8" s="5"/>
      <c r="S8" s="36"/>
      <c r="T8" s="36"/>
    </row>
    <row r="9" spans="1:20" ht="25" x14ac:dyDescent="0.35">
      <c r="A9" s="58" t="s">
        <v>18</v>
      </c>
      <c r="B9" s="59">
        <f>B4</f>
        <v>17</v>
      </c>
      <c r="C9" s="59"/>
      <c r="D9" s="59"/>
      <c r="E9" s="59"/>
      <c r="F9" s="60"/>
      <c r="G9" s="59"/>
      <c r="H9" s="94" t="s">
        <v>54</v>
      </c>
      <c r="I9" s="94"/>
      <c r="J9" s="93">
        <f>E4</f>
        <v>2</v>
      </c>
      <c r="M9" s="57"/>
      <c r="N9" s="57"/>
      <c r="O9" s="61"/>
      <c r="P9" s="61"/>
      <c r="Q9" s="61"/>
      <c r="R9" s="61"/>
      <c r="S9" s="62"/>
      <c r="T9" s="36"/>
    </row>
    <row r="10" spans="1:20" x14ac:dyDescent="0.35">
      <c r="A10" s="58" t="s">
        <v>19</v>
      </c>
      <c r="B10" s="59"/>
      <c r="C10" s="59"/>
      <c r="D10" s="59"/>
      <c r="E10" s="59"/>
      <c r="F10" s="60"/>
      <c r="G10" s="59"/>
      <c r="H10" s="63"/>
      <c r="I10" s="63"/>
      <c r="J10" s="60"/>
      <c r="M10" s="57"/>
      <c r="N10" s="57"/>
      <c r="O10" s="61"/>
      <c r="P10" s="61"/>
      <c r="Q10" s="61"/>
      <c r="R10" s="61"/>
      <c r="S10" s="62"/>
      <c r="T10" s="36"/>
    </row>
    <row r="11" spans="1:20" x14ac:dyDescent="0.35">
      <c r="A11" s="58" t="s">
        <v>20</v>
      </c>
      <c r="B11" s="64">
        <f>E4</f>
        <v>2</v>
      </c>
      <c r="C11" s="64"/>
      <c r="D11" s="64"/>
      <c r="E11" s="64"/>
      <c r="F11" s="60"/>
      <c r="G11" s="64"/>
      <c r="H11" s="65"/>
      <c r="I11" s="97"/>
      <c r="J11" s="67"/>
      <c r="K11" s="60"/>
      <c r="L11" s="60"/>
      <c r="M11" s="57"/>
      <c r="N11" s="57"/>
      <c r="O11" s="61"/>
      <c r="P11" s="61"/>
      <c r="Q11" s="61"/>
      <c r="R11" s="61"/>
      <c r="S11" s="62"/>
      <c r="T11" s="36"/>
    </row>
    <row r="12" spans="1:20" x14ac:dyDescent="0.35">
      <c r="A12" s="68" t="s">
        <v>52</v>
      </c>
      <c r="B12" s="69">
        <f>N4</f>
        <v>0</v>
      </c>
      <c r="C12" s="69"/>
      <c r="D12" s="69"/>
      <c r="E12" s="69"/>
      <c r="F12" s="67"/>
      <c r="G12" s="69"/>
      <c r="H12" s="65"/>
      <c r="I12" s="97"/>
      <c r="J12" s="67"/>
      <c r="K12" s="60"/>
      <c r="L12" s="60"/>
      <c r="M12" s="57"/>
      <c r="N12" s="57"/>
      <c r="O12" s="61"/>
      <c r="P12" s="61"/>
      <c r="Q12" s="61"/>
      <c r="R12" s="61"/>
      <c r="S12" s="62"/>
      <c r="T12" s="36"/>
    </row>
    <row r="13" spans="1:20" x14ac:dyDescent="0.35">
      <c r="A13" s="68" t="s">
        <v>21</v>
      </c>
      <c r="B13" s="69">
        <f>C4</f>
        <v>0</v>
      </c>
      <c r="C13" s="69"/>
      <c r="D13" s="69"/>
      <c r="E13" s="69"/>
      <c r="F13" s="67"/>
      <c r="G13" s="69"/>
      <c r="H13" s="65"/>
      <c r="I13" s="97"/>
      <c r="J13" s="67"/>
      <c r="K13" s="60"/>
      <c r="L13" s="60"/>
      <c r="M13" s="57"/>
      <c r="N13" s="57"/>
      <c r="O13" s="61"/>
      <c r="P13" s="61"/>
      <c r="Q13" s="61"/>
      <c r="R13" s="61"/>
      <c r="S13" s="62"/>
      <c r="T13" s="36"/>
    </row>
    <row r="14" spans="1:20" x14ac:dyDescent="0.35">
      <c r="A14" s="68" t="s">
        <v>22</v>
      </c>
      <c r="B14" s="69"/>
      <c r="C14" s="69"/>
      <c r="D14" s="69"/>
      <c r="E14" s="69"/>
      <c r="F14" s="67"/>
      <c r="G14" s="69"/>
      <c r="H14" s="65"/>
      <c r="I14" s="97"/>
      <c r="J14" s="67"/>
      <c r="K14" s="60"/>
      <c r="L14" s="60"/>
      <c r="M14" s="57"/>
      <c r="N14" s="57"/>
      <c r="O14" s="61"/>
      <c r="P14" s="61"/>
      <c r="Q14" s="61"/>
      <c r="R14" s="61"/>
      <c r="S14" s="62"/>
      <c r="T14" s="36"/>
    </row>
    <row r="15" spans="1:20" x14ac:dyDescent="0.35">
      <c r="A15" s="68"/>
      <c r="B15" s="66">
        <f>SUM(B9:B14)</f>
        <v>19</v>
      </c>
      <c r="C15" s="70"/>
      <c r="D15" s="69"/>
      <c r="E15" s="70"/>
      <c r="F15" s="67"/>
      <c r="G15" s="69"/>
      <c r="H15" s="60"/>
      <c r="I15" s="60"/>
      <c r="J15" s="60"/>
      <c r="K15" s="60"/>
      <c r="L15" s="60"/>
      <c r="M15" s="57"/>
      <c r="N15" s="57"/>
      <c r="O15" s="61"/>
      <c r="P15" s="61"/>
      <c r="Q15" s="61"/>
      <c r="R15" s="61"/>
      <c r="S15" s="62"/>
      <c r="T15" s="36"/>
    </row>
    <row r="16" spans="1:20" ht="17.5" x14ac:dyDescent="0.35">
      <c r="A16" s="72"/>
      <c r="B16" s="71"/>
      <c r="C16" s="71"/>
      <c r="D16" s="71"/>
      <c r="E16" s="71"/>
      <c r="F16" s="60"/>
      <c r="G16" s="71"/>
      <c r="H16" s="60"/>
      <c r="I16" s="60"/>
      <c r="J16" s="60"/>
      <c r="K16" s="60"/>
      <c r="L16" s="60"/>
      <c r="M16" s="57"/>
      <c r="N16" s="57"/>
      <c r="O16" s="61"/>
      <c r="P16" s="61"/>
      <c r="Q16" s="61"/>
      <c r="R16" s="61"/>
      <c r="S16" s="62"/>
      <c r="T16" s="36"/>
    </row>
    <row r="17" spans="1:20" x14ac:dyDescent="0.35">
      <c r="A17" s="58" t="s">
        <v>23</v>
      </c>
      <c r="B17" s="59">
        <f>J4</f>
        <v>0</v>
      </c>
      <c r="C17" s="59"/>
      <c r="D17" s="59"/>
      <c r="E17" s="59"/>
      <c r="F17" s="60"/>
      <c r="G17" s="59"/>
      <c r="H17" s="65"/>
      <c r="I17" s="97"/>
      <c r="J17" s="67"/>
      <c r="K17" s="60"/>
      <c r="L17" s="60"/>
      <c r="M17" s="57"/>
      <c r="N17" s="57"/>
      <c r="O17" s="61"/>
      <c r="P17" s="61"/>
      <c r="Q17" s="61"/>
      <c r="R17" s="61"/>
      <c r="S17" s="62"/>
      <c r="T17" s="36"/>
    </row>
    <row r="18" spans="1:20" x14ac:dyDescent="0.35">
      <c r="A18" s="58" t="s">
        <v>24</v>
      </c>
      <c r="B18" s="59">
        <f>K4</f>
        <v>0</v>
      </c>
      <c r="C18" s="59"/>
      <c r="D18" s="59"/>
      <c r="E18" s="59"/>
      <c r="F18" s="60"/>
      <c r="G18" s="59"/>
      <c r="H18" s="60"/>
      <c r="I18" s="60"/>
      <c r="J18" s="60"/>
      <c r="K18" s="60"/>
      <c r="L18" s="60"/>
      <c r="M18" s="57"/>
      <c r="N18" s="57"/>
      <c r="O18" s="61"/>
      <c r="P18" s="61"/>
      <c r="Q18" s="61"/>
      <c r="R18" s="61"/>
      <c r="S18" s="62"/>
      <c r="T18" s="36"/>
    </row>
    <row r="19" spans="1:20" x14ac:dyDescent="0.35">
      <c r="A19" s="58" t="s">
        <v>25</v>
      </c>
      <c r="B19" s="59">
        <f>L4</f>
        <v>0</v>
      </c>
      <c r="C19" s="59"/>
      <c r="D19" s="59"/>
      <c r="E19" s="59"/>
      <c r="F19" s="60"/>
      <c r="G19" s="59"/>
      <c r="H19" s="60"/>
      <c r="I19" s="60"/>
      <c r="J19" s="60"/>
      <c r="K19" s="60"/>
      <c r="L19" s="60"/>
      <c r="M19" s="57"/>
      <c r="N19" s="57"/>
      <c r="O19" s="61"/>
      <c r="P19" s="61"/>
      <c r="Q19" s="61"/>
      <c r="R19" s="61"/>
      <c r="S19" s="62"/>
      <c r="T19" s="36"/>
    </row>
    <row r="20" spans="1:20" x14ac:dyDescent="0.35">
      <c r="A20" s="58" t="s">
        <v>26</v>
      </c>
      <c r="B20" s="59"/>
      <c r="C20" s="59"/>
      <c r="D20" s="59"/>
      <c r="E20" s="59"/>
      <c r="F20" s="60"/>
      <c r="G20" s="59"/>
      <c r="H20" s="60"/>
      <c r="I20" s="60"/>
      <c r="J20" s="60"/>
      <c r="K20" s="60"/>
      <c r="L20" s="60"/>
      <c r="M20" s="57"/>
      <c r="N20" s="57"/>
      <c r="O20" s="61"/>
      <c r="P20" s="61"/>
      <c r="Q20" s="61"/>
      <c r="R20" s="61"/>
      <c r="S20" s="62"/>
      <c r="T20" s="36"/>
    </row>
    <row r="21" spans="1:20" x14ac:dyDescent="0.35">
      <c r="A21" s="58" t="s">
        <v>27</v>
      </c>
      <c r="B21" s="59"/>
      <c r="C21" s="59"/>
      <c r="D21" s="59"/>
      <c r="E21" s="59"/>
      <c r="F21" s="60"/>
      <c r="G21" s="59"/>
      <c r="H21" s="60"/>
      <c r="I21" s="60"/>
      <c r="J21" s="60"/>
      <c r="K21" s="60"/>
      <c r="L21" s="60"/>
      <c r="M21" s="57"/>
      <c r="N21" s="57"/>
      <c r="O21" s="61"/>
      <c r="P21" s="61"/>
      <c r="Q21" s="61"/>
      <c r="R21" s="61"/>
      <c r="S21" s="62"/>
      <c r="T21" s="36"/>
    </row>
    <row r="22" spans="1:20" x14ac:dyDescent="0.35">
      <c r="A22" s="58" t="s">
        <v>28</v>
      </c>
      <c r="B22" s="59"/>
      <c r="C22" s="59"/>
      <c r="D22" s="59"/>
      <c r="E22" s="59"/>
      <c r="F22" s="60"/>
      <c r="G22" s="59"/>
      <c r="H22" s="60"/>
      <c r="I22" s="60"/>
      <c r="J22" s="60"/>
      <c r="K22" s="60"/>
      <c r="L22" s="60"/>
      <c r="M22" s="57"/>
      <c r="N22" s="57"/>
      <c r="O22" s="61"/>
      <c r="P22" s="61"/>
      <c r="Q22" s="61"/>
      <c r="R22" s="61"/>
      <c r="S22" s="62"/>
      <c r="T22" s="36"/>
    </row>
    <row r="23" spans="1:20" x14ac:dyDescent="0.35">
      <c r="A23" s="58" t="s">
        <v>29</v>
      </c>
      <c r="B23" s="64"/>
      <c r="C23" s="64"/>
      <c r="D23" s="64"/>
      <c r="E23" s="64"/>
      <c r="F23" s="54"/>
      <c r="G23" s="64"/>
      <c r="H23" s="73"/>
      <c r="I23" s="73"/>
      <c r="J23" s="54"/>
      <c r="K23" s="60"/>
      <c r="L23" s="60"/>
      <c r="M23" s="57"/>
      <c r="N23" s="57"/>
      <c r="O23" s="5"/>
      <c r="P23" s="5"/>
      <c r="Q23" s="5"/>
      <c r="R23" s="5"/>
      <c r="S23" s="36"/>
      <c r="T23" s="36"/>
    </row>
    <row r="24" spans="1:20" x14ac:dyDescent="0.35">
      <c r="A24" s="74"/>
      <c r="B24" s="66">
        <f>SUM(B17:B23)</f>
        <v>0</v>
      </c>
      <c r="C24" s="70"/>
      <c r="D24" s="69"/>
      <c r="E24" s="70"/>
      <c r="F24" s="75"/>
      <c r="G24" s="69"/>
      <c r="H24" s="76" t="s">
        <v>30</v>
      </c>
      <c r="I24" s="98"/>
      <c r="J24" s="95">
        <f>U4</f>
        <v>0</v>
      </c>
      <c r="K24" s="60"/>
      <c r="L24" s="60"/>
      <c r="M24" s="57"/>
      <c r="N24" s="57"/>
      <c r="O24" s="5"/>
      <c r="P24" s="5"/>
      <c r="Q24" s="5"/>
      <c r="R24" s="5"/>
      <c r="S24" s="36"/>
      <c r="T24" s="36"/>
    </row>
    <row r="25" spans="1:20" x14ac:dyDescent="0.35">
      <c r="A25" s="78"/>
      <c r="B25" s="79"/>
      <c r="C25" s="79"/>
      <c r="D25" s="79"/>
      <c r="E25" s="79"/>
      <c r="F25" s="73"/>
      <c r="G25" s="79"/>
      <c r="H25" s="80"/>
      <c r="I25" s="80"/>
      <c r="J25" s="54"/>
      <c r="K25" s="60"/>
      <c r="L25" s="60"/>
      <c r="M25" s="57"/>
      <c r="N25" s="57"/>
      <c r="O25" s="5"/>
      <c r="P25" s="5"/>
      <c r="Q25" s="5"/>
      <c r="R25" s="5"/>
      <c r="S25" s="36"/>
      <c r="T25" s="36"/>
    </row>
    <row r="26" spans="1:20" x14ac:dyDescent="0.35">
      <c r="A26" s="81" t="s">
        <v>31</v>
      </c>
      <c r="B26" s="82">
        <v>2022</v>
      </c>
      <c r="C26" s="82"/>
      <c r="D26" s="83"/>
      <c r="E26" s="82"/>
      <c r="F26" s="66">
        <v>2023</v>
      </c>
      <c r="G26" s="83"/>
      <c r="H26" s="77"/>
      <c r="I26" s="77"/>
      <c r="J26" s="54"/>
      <c r="K26" s="54"/>
      <c r="L26" s="55"/>
      <c r="M26" s="56"/>
      <c r="N26" s="56"/>
      <c r="O26" s="5"/>
      <c r="P26" s="5"/>
      <c r="Q26" s="5"/>
      <c r="R26" s="5"/>
      <c r="S26" s="36"/>
      <c r="T26" s="36"/>
    </row>
    <row r="27" spans="1:20" x14ac:dyDescent="0.35">
      <c r="A27" s="84"/>
      <c r="B27" s="85"/>
      <c r="C27" s="85"/>
      <c r="D27" s="85"/>
      <c r="E27" s="85"/>
      <c r="F27" s="80"/>
      <c r="G27" s="85"/>
      <c r="H27" s="54"/>
      <c r="I27" s="54"/>
      <c r="J27" s="54"/>
      <c r="K27" s="54"/>
      <c r="L27" s="55"/>
      <c r="M27" s="56"/>
      <c r="N27" s="56"/>
      <c r="O27" s="5"/>
      <c r="P27" s="5"/>
      <c r="Q27" s="5"/>
      <c r="R27" s="5"/>
      <c r="S27" s="36"/>
      <c r="T27" s="36"/>
    </row>
    <row r="28" spans="1:20" ht="22.5" x14ac:dyDescent="0.45">
      <c r="A28" s="58" t="s">
        <v>32</v>
      </c>
      <c r="B28" s="86">
        <v>19</v>
      </c>
      <c r="C28" s="59"/>
      <c r="D28" s="59"/>
      <c r="E28" s="59"/>
      <c r="F28" s="87"/>
      <c r="G28" s="59"/>
      <c r="H28" s="87"/>
      <c r="I28" s="87"/>
      <c r="J28" s="54"/>
      <c r="K28" s="54"/>
      <c r="L28" s="55"/>
      <c r="M28" s="56"/>
      <c r="N28" s="56"/>
      <c r="O28" s="5"/>
      <c r="P28" s="5"/>
      <c r="Q28" s="5"/>
      <c r="R28" s="5"/>
      <c r="S28" s="36"/>
      <c r="T28" s="36"/>
    </row>
    <row r="29" spans="1:20" ht="26" x14ac:dyDescent="0.35">
      <c r="A29" s="96" t="s">
        <v>56</v>
      </c>
      <c r="B29" s="59">
        <v>0</v>
      </c>
      <c r="C29" s="59"/>
      <c r="D29" s="59"/>
      <c r="E29" s="59"/>
      <c r="F29" s="87"/>
      <c r="G29" s="59"/>
      <c r="H29" s="88"/>
      <c r="I29" s="88"/>
      <c r="J29" s="54"/>
      <c r="K29" s="54"/>
      <c r="L29" s="55"/>
      <c r="M29" s="56"/>
      <c r="N29" s="56"/>
      <c r="O29" s="5"/>
      <c r="P29" s="5"/>
      <c r="Q29" s="5"/>
      <c r="R29" s="5"/>
      <c r="S29" s="36"/>
      <c r="T29" s="36"/>
    </row>
    <row r="30" spans="1:20" x14ac:dyDescent="0.35">
      <c r="A30" s="58" t="s">
        <v>55</v>
      </c>
      <c r="B30" s="59">
        <v>2</v>
      </c>
      <c r="C30" s="59"/>
      <c r="D30" s="59"/>
      <c r="E30" s="59"/>
      <c r="F30" s="87"/>
      <c r="G30" s="59"/>
      <c r="H30" s="87"/>
      <c r="I30" s="87"/>
      <c r="J30" s="54"/>
      <c r="K30" s="54"/>
      <c r="L30" s="55"/>
      <c r="M30" s="56"/>
      <c r="N30" s="56"/>
      <c r="O30" s="5"/>
      <c r="P30" s="5"/>
      <c r="Q30" s="5"/>
      <c r="R30" s="5"/>
      <c r="S30" s="36"/>
      <c r="T30" s="36"/>
    </row>
    <row r="31" spans="1:20" x14ac:dyDescent="0.35">
      <c r="A31" s="58"/>
      <c r="B31" s="59"/>
      <c r="C31" s="59"/>
      <c r="D31" s="59"/>
      <c r="E31" s="59"/>
      <c r="F31" s="54"/>
      <c r="G31" s="59"/>
      <c r="H31" s="54"/>
      <c r="I31" s="54"/>
      <c r="J31" s="54"/>
      <c r="K31" s="54"/>
      <c r="L31" s="55"/>
      <c r="M31" s="56"/>
      <c r="N31" s="56"/>
      <c r="O31" s="5"/>
      <c r="P31" s="5"/>
      <c r="Q31" s="5"/>
      <c r="R31" s="5"/>
      <c r="S31" s="36"/>
      <c r="T31" s="36"/>
    </row>
    <row r="32" spans="1:20" x14ac:dyDescent="0.35">
      <c r="A32" s="58"/>
      <c r="B32" s="59"/>
      <c r="C32" s="59"/>
      <c r="D32" s="59"/>
      <c r="E32" s="59"/>
      <c r="F32" s="54"/>
      <c r="G32" s="59"/>
      <c r="H32" s="54"/>
      <c r="I32" s="54"/>
      <c r="J32" s="54"/>
      <c r="K32" s="54"/>
      <c r="L32" s="55"/>
      <c r="M32" s="56"/>
      <c r="N32" s="56"/>
      <c r="O32" s="5"/>
      <c r="P32" s="5"/>
      <c r="Q32" s="5"/>
      <c r="R32" s="5"/>
      <c r="S32" s="36"/>
      <c r="T32" s="36"/>
    </row>
    <row r="33" spans="1:20" x14ac:dyDescent="0.35">
      <c r="A33" s="58" t="s">
        <v>33</v>
      </c>
      <c r="B33" s="59"/>
      <c r="C33" s="59"/>
      <c r="D33" s="59"/>
      <c r="E33" s="59"/>
      <c r="F33" s="54"/>
      <c r="G33" s="59"/>
      <c r="H33" s="54"/>
      <c r="I33" s="54"/>
      <c r="J33" s="54"/>
      <c r="K33" s="54"/>
      <c r="L33" s="55"/>
      <c r="M33" s="56"/>
      <c r="N33" s="56"/>
      <c r="O33" s="5"/>
      <c r="P33" s="5"/>
      <c r="Q33" s="5"/>
      <c r="R33" s="5"/>
      <c r="S33" s="36"/>
      <c r="T33" s="36"/>
    </row>
    <row r="34" spans="1:20" x14ac:dyDescent="0.35">
      <c r="A34" s="58"/>
      <c r="B34" s="59"/>
      <c r="C34" s="59"/>
      <c r="D34" s="59"/>
      <c r="E34" s="59"/>
      <c r="F34" s="54"/>
      <c r="G34" s="59"/>
      <c r="H34" s="54"/>
      <c r="I34" s="54"/>
      <c r="J34" s="54"/>
      <c r="K34" s="54"/>
      <c r="L34" s="55"/>
      <c r="M34" s="56"/>
      <c r="N34" s="56"/>
      <c r="O34" s="5"/>
      <c r="P34" s="5"/>
      <c r="Q34" s="5"/>
      <c r="R34" s="5"/>
      <c r="S34" s="36"/>
      <c r="T34" s="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>
      <selection activeCell="D19" sqref="D19"/>
    </sheetView>
  </sheetViews>
  <sheetFormatPr defaultRowHeight="14.5" x14ac:dyDescent="0.35"/>
  <cols>
    <col min="1" max="1" width="30.08984375" bestFit="1" customWidth="1"/>
    <col min="3" max="3" width="10.81640625" customWidth="1"/>
    <col min="4" max="4" width="12.6328125" customWidth="1"/>
    <col min="5" max="5" width="10.54296875" customWidth="1"/>
    <col min="6" max="6" width="11.1796875" customWidth="1"/>
    <col min="7" max="7" width="13.36328125" customWidth="1"/>
    <col min="8" max="8" width="11.81640625" customWidth="1"/>
    <col min="9" max="9" width="11.54296875" customWidth="1"/>
    <col min="10" max="10" width="11.08984375" customWidth="1"/>
    <col min="11" max="11" width="13.08984375" customWidth="1"/>
    <col min="12" max="12" width="14.1796875" customWidth="1"/>
    <col min="13" max="13" width="11.90625" customWidth="1"/>
    <col min="15" max="15" width="14.36328125" customWidth="1"/>
    <col min="17" max="17" width="11" customWidth="1"/>
    <col min="18" max="18" width="13.36328125" customWidth="1"/>
    <col min="19" max="19" width="10.7265625" customWidth="1"/>
    <col min="20" max="20" width="12.90625" customWidth="1"/>
  </cols>
  <sheetData>
    <row r="1" spans="1:22" ht="61" x14ac:dyDescent="0.4">
      <c r="A1" s="1" t="s">
        <v>62</v>
      </c>
      <c r="B1" s="2"/>
      <c r="C1" s="2"/>
      <c r="D1" s="3" t="s">
        <v>0</v>
      </c>
      <c r="E1" s="2"/>
      <c r="F1" s="102"/>
      <c r="G1" s="3" t="s">
        <v>0</v>
      </c>
      <c r="H1" s="102"/>
      <c r="I1" s="102"/>
      <c r="J1" s="103"/>
      <c r="K1" s="103"/>
      <c r="L1" s="104"/>
      <c r="M1" s="105"/>
      <c r="N1" s="105"/>
      <c r="O1" s="104"/>
      <c r="P1" s="104"/>
      <c r="Q1" s="104"/>
      <c r="R1" s="104"/>
      <c r="S1" s="106"/>
      <c r="T1" s="106"/>
      <c r="U1" s="107"/>
      <c r="V1" s="107"/>
    </row>
    <row r="2" spans="1:22" ht="52.5" x14ac:dyDescent="0.35">
      <c r="A2" s="108" t="s">
        <v>1</v>
      </c>
      <c r="B2" s="13" t="s">
        <v>2</v>
      </c>
      <c r="C2" s="13" t="s">
        <v>3</v>
      </c>
      <c r="D2" s="109"/>
      <c r="E2" s="101" t="s">
        <v>54</v>
      </c>
      <c r="F2" s="110" t="s">
        <v>4</v>
      </c>
      <c r="G2" s="109"/>
      <c r="H2" s="111" t="s">
        <v>5</v>
      </c>
      <c r="I2" s="99" t="s">
        <v>58</v>
      </c>
      <c r="J2" s="112" t="s">
        <v>6</v>
      </c>
      <c r="K2" s="113" t="s">
        <v>7</v>
      </c>
      <c r="L2" s="114" t="s">
        <v>8</v>
      </c>
      <c r="M2" s="115" t="s">
        <v>9</v>
      </c>
      <c r="N2" s="116" t="s">
        <v>51</v>
      </c>
      <c r="O2" s="117" t="s">
        <v>10</v>
      </c>
      <c r="P2" s="118" t="s">
        <v>11</v>
      </c>
      <c r="Q2" s="119" t="s">
        <v>12</v>
      </c>
      <c r="R2" s="120" t="s">
        <v>13</v>
      </c>
      <c r="S2" s="121" t="s">
        <v>14</v>
      </c>
      <c r="T2" s="122" t="s">
        <v>15</v>
      </c>
      <c r="U2" s="107"/>
      <c r="V2" s="107"/>
    </row>
    <row r="3" spans="1:22" x14ac:dyDescent="0.35">
      <c r="A3" s="123" t="s">
        <v>39</v>
      </c>
      <c r="B3" s="124">
        <v>38</v>
      </c>
      <c r="C3" s="125"/>
      <c r="D3" s="126"/>
      <c r="E3" s="127">
        <v>1</v>
      </c>
      <c r="F3" s="128"/>
      <c r="G3" s="129"/>
      <c r="H3" s="130"/>
      <c r="I3" s="131"/>
      <c r="J3" s="132"/>
      <c r="K3" s="133"/>
      <c r="L3" s="114"/>
      <c r="M3" s="115"/>
      <c r="N3" s="116"/>
      <c r="O3" s="117"/>
      <c r="P3" s="118"/>
      <c r="Q3" s="119"/>
      <c r="R3" s="120"/>
      <c r="S3" s="121"/>
      <c r="T3" s="122"/>
      <c r="U3" s="134"/>
      <c r="V3" s="107"/>
    </row>
    <row r="4" spans="1:22" ht="18" x14ac:dyDescent="0.4">
      <c r="A4" s="50" t="s">
        <v>16</v>
      </c>
      <c r="B4" s="51">
        <v>38</v>
      </c>
      <c r="C4" s="51"/>
      <c r="D4" s="51"/>
      <c r="E4" s="51">
        <v>1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2">
        <f>SUM(B4:T4)</f>
        <v>39</v>
      </c>
      <c r="V4" s="53" t="s">
        <v>17</v>
      </c>
    </row>
    <row r="5" spans="1:22" x14ac:dyDescent="0.35">
      <c r="A5" s="49"/>
      <c r="B5" s="47"/>
      <c r="C5" s="47"/>
      <c r="D5" s="47"/>
      <c r="E5" s="47"/>
      <c r="F5" s="54"/>
      <c r="G5" s="47"/>
      <c r="H5" s="54"/>
      <c r="I5" s="54"/>
      <c r="J5" s="54"/>
      <c r="K5" s="54"/>
      <c r="L5" s="5"/>
      <c r="M5" s="56"/>
      <c r="N5" s="56"/>
      <c r="O5" s="5"/>
      <c r="P5" s="5"/>
      <c r="Q5" s="5"/>
      <c r="R5" s="5"/>
      <c r="S5" s="36"/>
      <c r="T5" s="36"/>
      <c r="U5" s="5"/>
    </row>
    <row r="6" spans="1:22" ht="17.5" x14ac:dyDescent="0.35">
      <c r="A6" s="50"/>
      <c r="B6" s="47"/>
      <c r="C6" s="47"/>
      <c r="D6" s="47"/>
      <c r="E6" s="47"/>
      <c r="F6" s="54"/>
      <c r="G6" s="47"/>
      <c r="H6" s="54"/>
      <c r="I6" s="54"/>
      <c r="J6" s="54"/>
      <c r="K6" s="54"/>
      <c r="L6" s="55"/>
      <c r="M6" s="56"/>
      <c r="N6" s="56"/>
      <c r="O6" s="5"/>
      <c r="P6" s="5"/>
      <c r="Q6" s="5"/>
      <c r="R6" s="5"/>
      <c r="S6" s="36"/>
      <c r="T6" s="36"/>
      <c r="U6" s="5"/>
    </row>
    <row r="7" spans="1:22" x14ac:dyDescent="0.35">
      <c r="A7" s="49"/>
      <c r="B7" s="47"/>
      <c r="C7" s="47"/>
      <c r="D7" s="47"/>
      <c r="E7" s="47"/>
      <c r="F7" s="54"/>
      <c r="G7" s="47"/>
      <c r="H7" s="54"/>
      <c r="I7" s="54"/>
      <c r="J7" s="54"/>
      <c r="K7" s="54"/>
      <c r="L7" s="55"/>
      <c r="M7" s="56"/>
      <c r="N7" s="56"/>
      <c r="O7" s="5"/>
      <c r="P7" s="5"/>
      <c r="Q7" s="5"/>
      <c r="R7" s="5"/>
      <c r="S7" s="36"/>
      <c r="T7" s="36"/>
      <c r="U7" s="5"/>
    </row>
    <row r="8" spans="1:22" x14ac:dyDescent="0.35">
      <c r="A8" s="49"/>
      <c r="B8" s="47"/>
      <c r="C8" s="47"/>
      <c r="D8" s="47"/>
      <c r="E8" s="47"/>
      <c r="F8" s="54"/>
      <c r="G8" s="47"/>
      <c r="H8" s="54"/>
      <c r="I8" s="54"/>
      <c r="J8" s="54"/>
      <c r="M8" s="57"/>
      <c r="N8" s="57"/>
      <c r="O8" s="5"/>
      <c r="P8" s="5"/>
      <c r="Q8" s="5"/>
      <c r="R8" s="5"/>
      <c r="S8" s="36"/>
      <c r="T8" s="36"/>
      <c r="U8" s="5"/>
    </row>
    <row r="9" spans="1:22" ht="25" x14ac:dyDescent="0.35">
      <c r="A9" s="58" t="s">
        <v>18</v>
      </c>
      <c r="B9" s="59">
        <f>B4</f>
        <v>38</v>
      </c>
      <c r="C9" s="59"/>
      <c r="D9" s="59"/>
      <c r="E9" s="59"/>
      <c r="F9" s="60"/>
      <c r="G9" s="59"/>
      <c r="H9" s="94" t="s">
        <v>54</v>
      </c>
      <c r="I9" s="94"/>
      <c r="J9" s="93">
        <f>E4</f>
        <v>1</v>
      </c>
      <c r="M9" s="57"/>
      <c r="N9" s="57"/>
      <c r="O9" s="61"/>
      <c r="P9" s="61"/>
      <c r="Q9" s="61"/>
      <c r="R9" s="61"/>
      <c r="S9" s="62"/>
      <c r="T9" s="36"/>
      <c r="U9" s="5"/>
    </row>
    <row r="10" spans="1:22" x14ac:dyDescent="0.35">
      <c r="A10" s="58" t="s">
        <v>19</v>
      </c>
      <c r="B10" s="59"/>
      <c r="C10" s="59"/>
      <c r="D10" s="59"/>
      <c r="E10" s="59"/>
      <c r="F10" s="60"/>
      <c r="G10" s="59"/>
      <c r="H10" s="63"/>
      <c r="I10" s="63"/>
      <c r="J10" s="60"/>
      <c r="M10" s="57"/>
      <c r="N10" s="57"/>
      <c r="O10" s="61"/>
      <c r="P10" s="61"/>
      <c r="Q10" s="61"/>
      <c r="R10" s="61"/>
      <c r="S10" s="62"/>
      <c r="T10" s="36"/>
      <c r="U10" s="5"/>
    </row>
    <row r="11" spans="1:22" x14ac:dyDescent="0.35">
      <c r="A11" s="58" t="s">
        <v>20</v>
      </c>
      <c r="B11" s="64">
        <f>E4</f>
        <v>1</v>
      </c>
      <c r="C11" s="64"/>
      <c r="D11" s="64"/>
      <c r="E11" s="64"/>
      <c r="F11" s="60"/>
      <c r="G11" s="64"/>
      <c r="H11" s="65"/>
      <c r="I11" s="97"/>
      <c r="J11" s="67"/>
      <c r="K11" s="60"/>
      <c r="L11" s="60"/>
      <c r="M11" s="57"/>
      <c r="N11" s="57"/>
      <c r="O11" s="61"/>
      <c r="P11" s="61"/>
      <c r="Q11" s="61"/>
      <c r="R11" s="61"/>
      <c r="S11" s="62"/>
      <c r="T11" s="36"/>
      <c r="U11" s="5"/>
    </row>
    <row r="12" spans="1:22" x14ac:dyDescent="0.35">
      <c r="A12" s="68" t="s">
        <v>52</v>
      </c>
      <c r="B12" s="69">
        <f>N4</f>
        <v>0</v>
      </c>
      <c r="C12" s="69"/>
      <c r="D12" s="69"/>
      <c r="E12" s="69"/>
      <c r="F12" s="67"/>
      <c r="G12" s="69"/>
      <c r="H12" s="65"/>
      <c r="I12" s="97"/>
      <c r="J12" s="67"/>
      <c r="K12" s="60"/>
      <c r="L12" s="60"/>
      <c r="M12" s="57"/>
      <c r="N12" s="57"/>
      <c r="O12" s="61"/>
      <c r="P12" s="61"/>
      <c r="Q12" s="61"/>
      <c r="R12" s="61"/>
      <c r="S12" s="62"/>
      <c r="T12" s="36"/>
      <c r="U12" s="5"/>
    </row>
    <row r="13" spans="1:22" x14ac:dyDescent="0.35">
      <c r="A13" s="68" t="s">
        <v>21</v>
      </c>
      <c r="B13" s="69">
        <f>C4</f>
        <v>0</v>
      </c>
      <c r="C13" s="69"/>
      <c r="D13" s="69"/>
      <c r="E13" s="69"/>
      <c r="F13" s="67"/>
      <c r="G13" s="69"/>
      <c r="H13" s="65"/>
      <c r="I13" s="97"/>
      <c r="J13" s="67"/>
      <c r="K13" s="60"/>
      <c r="L13" s="60"/>
      <c r="M13" s="57"/>
      <c r="N13" s="57"/>
      <c r="O13" s="61"/>
      <c r="P13" s="61"/>
      <c r="Q13" s="61"/>
      <c r="R13" s="61"/>
      <c r="S13" s="62"/>
      <c r="T13" s="36"/>
      <c r="U13" s="5"/>
    </row>
    <row r="14" spans="1:22" x14ac:dyDescent="0.35">
      <c r="A14" s="68" t="s">
        <v>22</v>
      </c>
      <c r="B14" s="69"/>
      <c r="C14" s="69"/>
      <c r="D14" s="69"/>
      <c r="E14" s="69"/>
      <c r="F14" s="67"/>
      <c r="G14" s="69"/>
      <c r="H14" s="65"/>
      <c r="I14" s="97"/>
      <c r="J14" s="67"/>
      <c r="K14" s="60"/>
      <c r="L14" s="60"/>
      <c r="M14" s="57"/>
      <c r="N14" s="57"/>
      <c r="O14" s="61"/>
      <c r="P14" s="61"/>
      <c r="Q14" s="61"/>
      <c r="R14" s="61"/>
      <c r="S14" s="62"/>
      <c r="T14" s="36"/>
      <c r="U14" s="5"/>
    </row>
    <row r="15" spans="1:22" x14ac:dyDescent="0.35">
      <c r="A15" s="68"/>
      <c r="B15" s="66">
        <f>SUM(B9:B14)</f>
        <v>39</v>
      </c>
      <c r="C15" s="70"/>
      <c r="D15" s="69"/>
      <c r="E15" s="70"/>
      <c r="F15" s="67"/>
      <c r="G15" s="69"/>
      <c r="H15" s="60"/>
      <c r="I15" s="60"/>
      <c r="J15" s="60"/>
      <c r="K15" s="60"/>
      <c r="L15" s="60"/>
      <c r="M15" s="57"/>
      <c r="N15" s="57"/>
      <c r="O15" s="61"/>
      <c r="P15" s="61"/>
      <c r="Q15" s="61"/>
      <c r="R15" s="61"/>
      <c r="S15" s="62"/>
      <c r="T15" s="36"/>
      <c r="U15" s="5"/>
    </row>
    <row r="16" spans="1:22" ht="17.5" x14ac:dyDescent="0.35">
      <c r="A16" s="72"/>
      <c r="B16" s="71"/>
      <c r="C16" s="71"/>
      <c r="D16" s="71"/>
      <c r="E16" s="71"/>
      <c r="F16" s="60"/>
      <c r="G16" s="71"/>
      <c r="H16" s="60"/>
      <c r="I16" s="60"/>
      <c r="J16" s="60"/>
      <c r="K16" s="60"/>
      <c r="L16" s="60"/>
      <c r="M16" s="57"/>
      <c r="N16" s="57"/>
      <c r="O16" s="61"/>
      <c r="P16" s="61"/>
      <c r="Q16" s="61"/>
      <c r="R16" s="61"/>
      <c r="S16" s="62"/>
      <c r="T16" s="36"/>
      <c r="U16" s="5"/>
    </row>
    <row r="17" spans="1:21" x14ac:dyDescent="0.35">
      <c r="A17" s="58" t="s">
        <v>23</v>
      </c>
      <c r="B17" s="59">
        <f>J4</f>
        <v>0</v>
      </c>
      <c r="C17" s="59"/>
      <c r="D17" s="59"/>
      <c r="E17" s="59"/>
      <c r="F17" s="60"/>
      <c r="G17" s="59"/>
      <c r="H17" s="65"/>
      <c r="I17" s="97"/>
      <c r="J17" s="67"/>
      <c r="K17" s="60"/>
      <c r="L17" s="60"/>
      <c r="M17" s="57"/>
      <c r="N17" s="57"/>
      <c r="O17" s="61"/>
      <c r="P17" s="61"/>
      <c r="Q17" s="61"/>
      <c r="R17" s="61"/>
      <c r="S17" s="62"/>
      <c r="T17" s="36"/>
      <c r="U17" s="5"/>
    </row>
    <row r="18" spans="1:21" x14ac:dyDescent="0.35">
      <c r="A18" s="58" t="s">
        <v>24</v>
      </c>
      <c r="B18" s="59">
        <f>K4</f>
        <v>0</v>
      </c>
      <c r="C18" s="59"/>
      <c r="D18" s="59"/>
      <c r="E18" s="59"/>
      <c r="F18" s="60"/>
      <c r="G18" s="59"/>
      <c r="H18" s="60"/>
      <c r="I18" s="60"/>
      <c r="J18" s="60"/>
      <c r="K18" s="60"/>
      <c r="L18" s="60"/>
      <c r="M18" s="57"/>
      <c r="N18" s="57"/>
      <c r="O18" s="61"/>
      <c r="P18" s="61"/>
      <c r="Q18" s="61"/>
      <c r="R18" s="61"/>
      <c r="S18" s="62"/>
      <c r="T18" s="36"/>
      <c r="U18" s="5"/>
    </row>
    <row r="19" spans="1:21" x14ac:dyDescent="0.35">
      <c r="A19" s="58" t="s">
        <v>25</v>
      </c>
      <c r="B19" s="59">
        <f>L4</f>
        <v>0</v>
      </c>
      <c r="C19" s="59"/>
      <c r="D19" s="59"/>
      <c r="E19" s="59"/>
      <c r="F19" s="60"/>
      <c r="G19" s="59"/>
      <c r="H19" s="60"/>
      <c r="I19" s="60"/>
      <c r="J19" s="60"/>
      <c r="K19" s="60"/>
      <c r="L19" s="60"/>
      <c r="M19" s="57"/>
      <c r="N19" s="57"/>
      <c r="O19" s="61"/>
      <c r="P19" s="61"/>
      <c r="Q19" s="61"/>
      <c r="R19" s="61"/>
      <c r="S19" s="62"/>
      <c r="T19" s="36"/>
      <c r="U19" s="5"/>
    </row>
    <row r="20" spans="1:21" x14ac:dyDescent="0.35">
      <c r="A20" s="58" t="s">
        <v>26</v>
      </c>
      <c r="B20" s="59"/>
      <c r="C20" s="59"/>
      <c r="D20" s="59"/>
      <c r="E20" s="59"/>
      <c r="F20" s="60"/>
      <c r="G20" s="59"/>
      <c r="H20" s="60"/>
      <c r="I20" s="60"/>
      <c r="J20" s="60"/>
      <c r="K20" s="60"/>
      <c r="L20" s="60"/>
      <c r="M20" s="57"/>
      <c r="N20" s="57"/>
      <c r="O20" s="61"/>
      <c r="P20" s="61"/>
      <c r="Q20" s="61"/>
      <c r="R20" s="61"/>
      <c r="S20" s="62"/>
      <c r="T20" s="36"/>
      <c r="U20" s="5"/>
    </row>
    <row r="21" spans="1:21" x14ac:dyDescent="0.35">
      <c r="A21" s="58" t="s">
        <v>27</v>
      </c>
      <c r="B21" s="59"/>
      <c r="C21" s="59"/>
      <c r="D21" s="59"/>
      <c r="E21" s="59"/>
      <c r="F21" s="60"/>
      <c r="G21" s="59"/>
      <c r="H21" s="60"/>
      <c r="I21" s="60"/>
      <c r="J21" s="60"/>
      <c r="K21" s="60"/>
      <c r="L21" s="60"/>
      <c r="M21" s="57"/>
      <c r="N21" s="57"/>
      <c r="O21" s="61"/>
      <c r="P21" s="61"/>
      <c r="Q21" s="61"/>
      <c r="R21" s="61"/>
      <c r="S21" s="62"/>
      <c r="T21" s="36"/>
      <c r="U21" s="5"/>
    </row>
    <row r="22" spans="1:21" x14ac:dyDescent="0.35">
      <c r="A22" s="58" t="s">
        <v>28</v>
      </c>
      <c r="B22" s="59"/>
      <c r="C22" s="59"/>
      <c r="D22" s="59"/>
      <c r="E22" s="59"/>
      <c r="F22" s="60"/>
      <c r="G22" s="59"/>
      <c r="H22" s="60"/>
      <c r="I22" s="60"/>
      <c r="J22" s="60"/>
      <c r="K22" s="60"/>
      <c r="L22" s="60"/>
      <c r="M22" s="57"/>
      <c r="N22" s="57"/>
      <c r="O22" s="61"/>
      <c r="P22" s="61"/>
      <c r="Q22" s="61"/>
      <c r="R22" s="61"/>
      <c r="S22" s="62"/>
      <c r="T22" s="36"/>
      <c r="U22" s="5"/>
    </row>
    <row r="23" spans="1:21" x14ac:dyDescent="0.35">
      <c r="A23" s="58" t="s">
        <v>29</v>
      </c>
      <c r="B23" s="64"/>
      <c r="C23" s="64"/>
      <c r="D23" s="64"/>
      <c r="E23" s="64"/>
      <c r="F23" s="54"/>
      <c r="G23" s="64"/>
      <c r="H23" s="73"/>
      <c r="I23" s="73"/>
      <c r="J23" s="54"/>
      <c r="K23" s="60"/>
      <c r="L23" s="60"/>
      <c r="M23" s="57"/>
      <c r="N23" s="57"/>
      <c r="O23" s="5"/>
      <c r="P23" s="5"/>
      <c r="Q23" s="5"/>
      <c r="R23" s="5"/>
      <c r="S23" s="36"/>
      <c r="T23" s="36"/>
      <c r="U23" s="5"/>
    </row>
    <row r="24" spans="1:21" x14ac:dyDescent="0.35">
      <c r="A24" s="74"/>
      <c r="B24" s="66">
        <f>SUM(B17:B23)</f>
        <v>0</v>
      </c>
      <c r="C24" s="70"/>
      <c r="D24" s="69"/>
      <c r="E24" s="70"/>
      <c r="F24" s="75"/>
      <c r="G24" s="69"/>
      <c r="H24" s="76" t="s">
        <v>30</v>
      </c>
      <c r="I24" s="98"/>
      <c r="J24" s="95">
        <f>U4</f>
        <v>39</v>
      </c>
      <c r="K24" s="60"/>
      <c r="L24" s="60"/>
      <c r="M24" s="57"/>
      <c r="N24" s="57"/>
      <c r="O24" s="5"/>
      <c r="P24" s="5"/>
      <c r="Q24" s="5"/>
      <c r="R24" s="5"/>
      <c r="S24" s="36"/>
      <c r="T24" s="36"/>
      <c r="U24" s="5"/>
    </row>
    <row r="25" spans="1:21" x14ac:dyDescent="0.35">
      <c r="A25" s="78"/>
      <c r="B25" s="79"/>
      <c r="C25" s="79"/>
      <c r="D25" s="79"/>
      <c r="E25" s="79"/>
      <c r="F25" s="73"/>
      <c r="G25" s="79"/>
      <c r="H25" s="80"/>
      <c r="I25" s="80"/>
      <c r="J25" s="54"/>
      <c r="K25" s="60"/>
      <c r="L25" s="60"/>
      <c r="M25" s="57"/>
      <c r="N25" s="57"/>
      <c r="O25" s="5"/>
      <c r="P25" s="5"/>
      <c r="Q25" s="5"/>
      <c r="R25" s="5"/>
      <c r="S25" s="36"/>
      <c r="T25" s="36"/>
      <c r="U25" s="5"/>
    </row>
    <row r="26" spans="1:21" x14ac:dyDescent="0.35">
      <c r="A26" s="81" t="s">
        <v>31</v>
      </c>
      <c r="B26" s="82">
        <v>2022</v>
      </c>
      <c r="C26" s="82"/>
      <c r="D26" s="83"/>
      <c r="E26" s="82"/>
      <c r="F26" s="66">
        <v>2023</v>
      </c>
      <c r="G26" s="83"/>
      <c r="H26" s="77"/>
      <c r="I26" s="77"/>
      <c r="J26" s="54"/>
      <c r="K26" s="54"/>
      <c r="L26" s="55"/>
      <c r="M26" s="56"/>
      <c r="N26" s="56"/>
      <c r="O26" s="5"/>
      <c r="P26" s="5"/>
      <c r="Q26" s="5"/>
      <c r="R26" s="5"/>
      <c r="S26" s="36"/>
      <c r="T26" s="36"/>
      <c r="U26" s="5"/>
    </row>
    <row r="27" spans="1:21" x14ac:dyDescent="0.35">
      <c r="A27" s="84"/>
      <c r="B27" s="85"/>
      <c r="C27" s="85"/>
      <c r="D27" s="85"/>
      <c r="E27" s="85"/>
      <c r="F27" s="80"/>
      <c r="G27" s="85"/>
      <c r="H27" s="54"/>
      <c r="I27" s="54"/>
      <c r="J27" s="54"/>
      <c r="K27" s="54"/>
      <c r="L27" s="55"/>
      <c r="M27" s="56"/>
      <c r="N27" s="56"/>
      <c r="O27" s="5"/>
      <c r="P27" s="5"/>
      <c r="Q27" s="5"/>
      <c r="R27" s="5"/>
      <c r="S27" s="36"/>
      <c r="T27" s="36"/>
      <c r="U27" s="5"/>
    </row>
    <row r="28" spans="1:21" ht="22.5" x14ac:dyDescent="0.45">
      <c r="A28" s="58" t="s">
        <v>32</v>
      </c>
      <c r="B28" s="86">
        <f>J24</f>
        <v>39</v>
      </c>
      <c r="C28" s="59"/>
      <c r="D28" s="59"/>
      <c r="E28" s="59"/>
      <c r="F28" s="87"/>
      <c r="G28" s="59"/>
      <c r="H28" s="87"/>
      <c r="I28" s="87"/>
      <c r="J28" s="54"/>
      <c r="K28" s="54"/>
      <c r="L28" s="55"/>
      <c r="M28" s="56"/>
      <c r="N28" s="56"/>
      <c r="O28" s="5"/>
      <c r="P28" s="5"/>
      <c r="Q28" s="5"/>
      <c r="R28" s="5"/>
      <c r="S28" s="36"/>
      <c r="T28" s="36"/>
      <c r="U28" s="5"/>
    </row>
    <row r="29" spans="1:21" ht="38.5" x14ac:dyDescent="0.35">
      <c r="A29" s="96" t="s">
        <v>56</v>
      </c>
      <c r="B29" s="59">
        <v>0</v>
      </c>
      <c r="C29" s="59"/>
      <c r="D29" s="59"/>
      <c r="E29" s="59"/>
      <c r="F29" s="87"/>
      <c r="G29" s="59"/>
      <c r="H29" s="88"/>
      <c r="I29" s="88"/>
      <c r="J29" s="54"/>
      <c r="K29" s="54"/>
      <c r="L29" s="55"/>
      <c r="M29" s="56"/>
      <c r="N29" s="56"/>
      <c r="O29" s="5"/>
      <c r="P29" s="5"/>
      <c r="Q29" s="5"/>
      <c r="R29" s="5"/>
      <c r="S29" s="36"/>
      <c r="T29" s="36"/>
      <c r="U29" s="5"/>
    </row>
    <row r="30" spans="1:21" x14ac:dyDescent="0.35">
      <c r="A30" s="58" t="s">
        <v>55</v>
      </c>
      <c r="B30" s="59">
        <v>0</v>
      </c>
      <c r="C30" s="59"/>
      <c r="D30" s="59"/>
      <c r="E30" s="59"/>
      <c r="F30" s="87"/>
      <c r="G30" s="59"/>
      <c r="H30" s="87"/>
      <c r="I30" s="87"/>
      <c r="J30" s="54"/>
      <c r="K30" s="54"/>
      <c r="L30" s="55"/>
      <c r="M30" s="56"/>
      <c r="N30" s="56"/>
      <c r="O30" s="5"/>
      <c r="P30" s="5"/>
      <c r="Q30" s="5"/>
      <c r="R30" s="5"/>
      <c r="S30" s="36"/>
      <c r="T30" s="36"/>
      <c r="U30" s="5"/>
    </row>
    <row r="31" spans="1:21" x14ac:dyDescent="0.35">
      <c r="A31" s="58"/>
      <c r="B31" s="59"/>
      <c r="C31" s="59"/>
      <c r="D31" s="59"/>
      <c r="E31" s="59"/>
      <c r="F31" s="54"/>
      <c r="G31" s="59"/>
      <c r="H31" s="54"/>
      <c r="I31" s="54"/>
      <c r="J31" s="54"/>
      <c r="K31" s="54"/>
      <c r="L31" s="55"/>
      <c r="M31" s="56"/>
      <c r="N31" s="56"/>
      <c r="O31" s="5"/>
      <c r="P31" s="5"/>
      <c r="Q31" s="5"/>
      <c r="R31" s="5"/>
      <c r="S31" s="36"/>
      <c r="T31" s="36"/>
      <c r="U31" s="5"/>
    </row>
    <row r="32" spans="1:21" x14ac:dyDescent="0.35">
      <c r="A32" s="58"/>
      <c r="B32" s="59"/>
      <c r="C32" s="59"/>
      <c r="D32" s="59"/>
      <c r="E32" s="59"/>
      <c r="F32" s="54"/>
      <c r="G32" s="59"/>
      <c r="H32" s="54"/>
      <c r="I32" s="54"/>
      <c r="J32" s="54"/>
      <c r="K32" s="54"/>
      <c r="L32" s="55"/>
      <c r="M32" s="56"/>
      <c r="N32" s="56"/>
      <c r="O32" s="5"/>
      <c r="P32" s="5"/>
      <c r="Q32" s="5"/>
      <c r="R32" s="5"/>
      <c r="S32" s="36"/>
      <c r="T32" s="36"/>
      <c r="U32" s="5"/>
    </row>
    <row r="33" spans="1:22" x14ac:dyDescent="0.35">
      <c r="A33" s="58" t="s">
        <v>33</v>
      </c>
      <c r="B33" s="59"/>
      <c r="C33" s="59"/>
      <c r="D33" s="59"/>
      <c r="E33" s="59"/>
      <c r="F33" s="54"/>
      <c r="G33" s="59"/>
      <c r="H33" s="54"/>
      <c r="I33" s="54"/>
      <c r="J33" s="54"/>
      <c r="K33" s="54"/>
      <c r="L33" s="55"/>
      <c r="M33" s="56"/>
      <c r="N33" s="56"/>
      <c r="O33" s="5"/>
      <c r="P33" s="5"/>
      <c r="Q33" s="5"/>
      <c r="R33" s="5"/>
      <c r="S33" s="36"/>
      <c r="T33" s="36"/>
      <c r="U33" s="5"/>
    </row>
    <row r="34" spans="1:22" x14ac:dyDescent="0.35">
      <c r="A34" s="58"/>
      <c r="B34" s="59"/>
      <c r="C34" s="59"/>
      <c r="D34" s="59"/>
      <c r="E34" s="59"/>
      <c r="F34" s="54"/>
      <c r="G34" s="59"/>
      <c r="H34" s="54"/>
      <c r="I34" s="54"/>
      <c r="J34" s="54"/>
      <c r="K34" s="54"/>
      <c r="L34" s="55"/>
      <c r="M34" s="56"/>
      <c r="N34" s="56"/>
      <c r="O34" s="5"/>
      <c r="P34" s="5"/>
      <c r="Q34" s="5"/>
      <c r="R34" s="5"/>
      <c r="S34" s="36"/>
      <c r="T34" s="36"/>
      <c r="U34" s="5"/>
    </row>
    <row r="35" spans="1:22" x14ac:dyDescent="0.35">
      <c r="A35" s="58"/>
      <c r="B35" s="59"/>
      <c r="C35" s="59"/>
      <c r="D35" s="59"/>
      <c r="E35" s="59"/>
      <c r="F35" s="54"/>
      <c r="G35" s="59"/>
      <c r="H35" s="54"/>
      <c r="I35" s="54"/>
      <c r="J35" s="54"/>
      <c r="K35" s="54"/>
      <c r="L35" s="55"/>
      <c r="M35" s="56"/>
      <c r="N35" s="56"/>
      <c r="O35" s="5"/>
      <c r="P35" s="5"/>
      <c r="Q35" s="5"/>
      <c r="R35" s="5"/>
      <c r="S35" s="36"/>
      <c r="T35" s="36"/>
      <c r="U35" s="5"/>
    </row>
    <row r="36" spans="1:22" ht="17.5" x14ac:dyDescent="0.35">
      <c r="A36" s="58"/>
      <c r="B36" s="89"/>
      <c r="C36" s="89"/>
      <c r="D36" s="89"/>
      <c r="E36" s="89"/>
      <c r="F36" s="54"/>
      <c r="G36" s="89"/>
      <c r="H36" s="54"/>
      <c r="I36" s="54"/>
      <c r="J36" s="54"/>
      <c r="K36" s="54"/>
      <c r="L36" s="55"/>
      <c r="M36" s="56"/>
      <c r="N36" s="56"/>
      <c r="O36" s="5"/>
      <c r="P36" s="5"/>
      <c r="Q36" s="5"/>
      <c r="R36" s="5"/>
      <c r="S36" s="36"/>
      <c r="T36" s="36"/>
      <c r="U36" s="5"/>
    </row>
    <row r="37" spans="1:22" ht="17.5" x14ac:dyDescent="0.35">
      <c r="A37" s="50"/>
      <c r="B37" s="89"/>
      <c r="C37" s="89"/>
      <c r="D37" s="89"/>
      <c r="E37" s="89"/>
      <c r="F37" s="54"/>
      <c r="G37" s="89"/>
      <c r="H37" s="54"/>
      <c r="I37" s="54"/>
      <c r="J37" s="54"/>
      <c r="K37" s="54"/>
      <c r="L37" s="55"/>
      <c r="M37" s="56"/>
      <c r="N37" s="56"/>
      <c r="O37" s="5"/>
      <c r="P37" s="5"/>
      <c r="Q37" s="5"/>
      <c r="R37" s="5"/>
      <c r="S37" s="36"/>
      <c r="T37" s="36"/>
      <c r="U37" s="5"/>
    </row>
    <row r="38" spans="1:22" ht="17.5" x14ac:dyDescent="0.35">
      <c r="A38" s="50"/>
      <c r="B38" s="47"/>
      <c r="C38" s="47"/>
      <c r="D38" s="47"/>
      <c r="E38" s="47"/>
      <c r="F38" s="54"/>
      <c r="G38" s="47"/>
      <c r="H38" s="54"/>
      <c r="I38" s="54"/>
      <c r="J38" s="54"/>
      <c r="K38" s="54"/>
      <c r="L38" s="55"/>
      <c r="M38" s="56"/>
      <c r="N38" s="56"/>
      <c r="O38" s="5"/>
      <c r="P38" s="5"/>
      <c r="Q38" s="5"/>
      <c r="R38" s="5"/>
      <c r="S38" s="36"/>
      <c r="T38" s="36"/>
      <c r="U38" s="5"/>
    </row>
    <row r="39" spans="1:22" x14ac:dyDescent="0.35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</row>
    <row r="40" spans="1:22" x14ac:dyDescent="0.35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workbookViewId="0">
      <selection activeCell="F3" sqref="F3"/>
    </sheetView>
  </sheetViews>
  <sheetFormatPr defaultRowHeight="14.5" x14ac:dyDescent="0.35"/>
  <cols>
    <col min="1" max="1" width="58.36328125" bestFit="1" customWidth="1"/>
    <col min="3" max="3" width="10.36328125" customWidth="1"/>
    <col min="4" max="4" width="14.26953125" customWidth="1"/>
    <col min="5" max="5" width="11.36328125" customWidth="1"/>
    <col min="6" max="6" width="14.453125" customWidth="1"/>
    <col min="7" max="7" width="12.7265625" customWidth="1"/>
    <col min="9" max="9" width="12.08984375" customWidth="1"/>
    <col min="10" max="10" width="12.6328125" customWidth="1"/>
    <col min="11" max="11" width="12.36328125" customWidth="1"/>
    <col min="12" max="12" width="12.453125" customWidth="1"/>
    <col min="13" max="13" width="11.81640625" customWidth="1"/>
    <col min="14" max="14" width="15.54296875" customWidth="1"/>
    <col min="15" max="15" width="12.36328125" customWidth="1"/>
    <col min="17" max="17" width="11.54296875" customWidth="1"/>
    <col min="18" max="18" width="15.7265625" customWidth="1"/>
    <col min="19" max="19" width="11.453125" customWidth="1"/>
    <col min="20" max="20" width="12.6328125" customWidth="1"/>
  </cols>
  <sheetData>
    <row r="1" spans="1:21" ht="61" x14ac:dyDescent="0.4">
      <c r="A1" s="1" t="s">
        <v>63</v>
      </c>
      <c r="B1" s="2"/>
      <c r="C1" s="2"/>
      <c r="D1" s="3" t="s">
        <v>0</v>
      </c>
      <c r="E1" s="2"/>
      <c r="F1" s="102"/>
      <c r="G1" s="3" t="s">
        <v>0</v>
      </c>
      <c r="H1" s="102"/>
      <c r="I1" s="102"/>
      <c r="J1" s="103"/>
      <c r="K1" s="103"/>
      <c r="L1" s="104"/>
      <c r="M1" s="105"/>
      <c r="N1" s="105"/>
      <c r="O1" s="104"/>
      <c r="P1" s="104"/>
      <c r="Q1" s="104"/>
      <c r="R1" s="104"/>
      <c r="S1" s="106"/>
      <c r="T1" s="106"/>
      <c r="U1" s="107"/>
    </row>
    <row r="2" spans="1:21" ht="87.5" x14ac:dyDescent="0.35">
      <c r="A2" s="108" t="s">
        <v>1</v>
      </c>
      <c r="B2" s="13" t="s">
        <v>2</v>
      </c>
      <c r="C2" s="13" t="s">
        <v>3</v>
      </c>
      <c r="D2" s="109"/>
      <c r="E2" s="101" t="s">
        <v>54</v>
      </c>
      <c r="F2" s="110" t="s">
        <v>4</v>
      </c>
      <c r="G2" s="109"/>
      <c r="H2" s="111" t="s">
        <v>5</v>
      </c>
      <c r="I2" s="99" t="s">
        <v>58</v>
      </c>
      <c r="J2" s="112" t="s">
        <v>6</v>
      </c>
      <c r="K2" s="113" t="s">
        <v>7</v>
      </c>
      <c r="L2" s="114" t="s">
        <v>8</v>
      </c>
      <c r="M2" s="115" t="s">
        <v>9</v>
      </c>
      <c r="N2" s="116" t="s">
        <v>51</v>
      </c>
      <c r="O2" s="117" t="s">
        <v>10</v>
      </c>
      <c r="P2" s="118" t="s">
        <v>11</v>
      </c>
      <c r="Q2" s="119" t="s">
        <v>12</v>
      </c>
      <c r="R2" s="120" t="s">
        <v>13</v>
      </c>
      <c r="S2" s="121" t="s">
        <v>14</v>
      </c>
      <c r="T2" s="122" t="s">
        <v>15</v>
      </c>
      <c r="U2" s="107"/>
    </row>
    <row r="3" spans="1:21" x14ac:dyDescent="0.35">
      <c r="A3" s="123" t="s">
        <v>64</v>
      </c>
      <c r="B3" s="124">
        <v>24</v>
      </c>
      <c r="C3" s="125"/>
      <c r="D3" s="126"/>
      <c r="E3" s="127">
        <v>0</v>
      </c>
      <c r="F3" s="128"/>
      <c r="G3" s="129"/>
      <c r="H3" s="130"/>
      <c r="I3" s="131"/>
      <c r="J3" s="132"/>
      <c r="K3" s="133"/>
      <c r="L3" s="114"/>
      <c r="M3" s="115"/>
      <c r="N3" s="116"/>
      <c r="O3" s="117"/>
      <c r="P3" s="118"/>
      <c r="Q3" s="119"/>
      <c r="R3" s="120"/>
      <c r="S3" s="121"/>
      <c r="T3" s="122"/>
      <c r="U3" s="134"/>
    </row>
    <row r="4" spans="1:21" ht="18" x14ac:dyDescent="0.4">
      <c r="A4" s="50" t="s">
        <v>16</v>
      </c>
      <c r="B4" s="51">
        <v>24</v>
      </c>
      <c r="C4" s="51"/>
      <c r="D4" s="51"/>
      <c r="E4" s="51">
        <v>0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2">
        <f>SUM(B4:T4)</f>
        <v>24</v>
      </c>
    </row>
    <row r="5" spans="1:21" x14ac:dyDescent="0.35">
      <c r="A5" s="49"/>
      <c r="B5" s="47"/>
      <c r="C5" s="47"/>
      <c r="D5" s="47"/>
      <c r="E5" s="47"/>
      <c r="F5" s="54"/>
      <c r="G5" s="47"/>
      <c r="H5" s="54"/>
      <c r="I5" s="54"/>
      <c r="J5" s="54"/>
      <c r="K5" s="54"/>
      <c r="L5" s="5"/>
      <c r="M5" s="56"/>
      <c r="N5" s="56"/>
      <c r="O5" s="5"/>
      <c r="P5" s="5"/>
      <c r="Q5" s="5"/>
      <c r="R5" s="5"/>
      <c r="S5" s="36"/>
      <c r="T5" s="36"/>
      <c r="U5" s="5"/>
    </row>
    <row r="6" spans="1:21" ht="17.5" x14ac:dyDescent="0.35">
      <c r="A6" s="50"/>
      <c r="B6" s="47"/>
      <c r="C6" s="47"/>
      <c r="D6" s="47"/>
      <c r="E6" s="47"/>
      <c r="F6" s="54"/>
      <c r="G6" s="47"/>
      <c r="H6" s="54"/>
      <c r="I6" s="54"/>
      <c r="J6" s="54"/>
      <c r="K6" s="54"/>
      <c r="L6" s="55"/>
      <c r="M6" s="56"/>
      <c r="N6" s="56"/>
      <c r="O6" s="5"/>
      <c r="P6" s="5"/>
      <c r="Q6" s="5"/>
      <c r="R6" s="5"/>
      <c r="S6" s="36"/>
      <c r="T6" s="36"/>
      <c r="U6" s="5"/>
    </row>
    <row r="7" spans="1:21" x14ac:dyDescent="0.35">
      <c r="A7" s="49"/>
      <c r="B7" s="47"/>
      <c r="C7" s="47"/>
      <c r="D7" s="47"/>
      <c r="E7" s="47"/>
      <c r="F7" s="54"/>
      <c r="G7" s="47"/>
      <c r="H7" s="54"/>
      <c r="I7" s="54"/>
      <c r="J7" s="54"/>
      <c r="K7" s="54"/>
      <c r="L7" s="55"/>
      <c r="M7" s="56"/>
      <c r="N7" s="56"/>
      <c r="O7" s="5"/>
      <c r="P7" s="5"/>
      <c r="Q7" s="5"/>
      <c r="R7" s="5"/>
      <c r="S7" s="36"/>
      <c r="T7" s="36"/>
      <c r="U7" s="5"/>
    </row>
    <row r="8" spans="1:21" x14ac:dyDescent="0.35">
      <c r="A8" s="49"/>
      <c r="B8" s="47"/>
      <c r="C8" s="47"/>
      <c r="D8" s="47"/>
      <c r="E8" s="47"/>
      <c r="F8" s="54"/>
      <c r="G8" s="47"/>
      <c r="H8" s="54"/>
      <c r="I8" s="54"/>
      <c r="J8" s="54"/>
      <c r="M8" s="57"/>
      <c r="N8" s="57"/>
      <c r="O8" s="5"/>
      <c r="P8" s="5"/>
      <c r="Q8" s="5"/>
      <c r="R8" s="5"/>
      <c r="S8" s="36"/>
      <c r="T8" s="36"/>
      <c r="U8" s="5"/>
    </row>
    <row r="9" spans="1:21" ht="25" x14ac:dyDescent="0.35">
      <c r="A9" s="58" t="s">
        <v>18</v>
      </c>
      <c r="B9" s="59">
        <f>B4</f>
        <v>24</v>
      </c>
      <c r="C9" s="59"/>
      <c r="D9" s="59"/>
      <c r="E9" s="59"/>
      <c r="F9" s="60"/>
      <c r="G9" s="59"/>
      <c r="H9" s="94" t="s">
        <v>54</v>
      </c>
      <c r="I9" s="94"/>
      <c r="J9" s="93">
        <f>E4</f>
        <v>0</v>
      </c>
      <c r="M9" s="57"/>
      <c r="N9" s="57"/>
      <c r="O9" s="61"/>
      <c r="P9" s="61"/>
      <c r="Q9" s="61"/>
      <c r="R9" s="61"/>
      <c r="S9" s="62"/>
      <c r="T9" s="36"/>
      <c r="U9" s="5"/>
    </row>
    <row r="10" spans="1:21" x14ac:dyDescent="0.35">
      <c r="A10" s="58" t="s">
        <v>19</v>
      </c>
      <c r="B10" s="59"/>
      <c r="C10" s="59"/>
      <c r="D10" s="59"/>
      <c r="E10" s="59"/>
      <c r="F10" s="60"/>
      <c r="G10" s="59"/>
      <c r="H10" s="63"/>
      <c r="I10" s="63"/>
      <c r="J10" s="60"/>
      <c r="M10" s="57"/>
      <c r="N10" s="57"/>
      <c r="O10" s="61"/>
      <c r="P10" s="61"/>
      <c r="Q10" s="61"/>
      <c r="R10" s="61"/>
      <c r="S10" s="62"/>
      <c r="T10" s="36"/>
      <c r="U10" s="5"/>
    </row>
    <row r="11" spans="1:21" x14ac:dyDescent="0.35">
      <c r="A11" s="58" t="s">
        <v>20</v>
      </c>
      <c r="B11" s="64">
        <f>E4</f>
        <v>0</v>
      </c>
      <c r="C11" s="64"/>
      <c r="D11" s="64"/>
      <c r="E11" s="64"/>
      <c r="F11" s="60"/>
      <c r="G11" s="64"/>
      <c r="H11" s="65"/>
      <c r="I11" s="97"/>
      <c r="J11" s="67"/>
      <c r="K11" s="60"/>
      <c r="L11" s="60"/>
      <c r="M11" s="57"/>
      <c r="N11" s="57"/>
      <c r="O11" s="61"/>
      <c r="P11" s="61"/>
      <c r="Q11" s="61"/>
      <c r="R11" s="61"/>
      <c r="S11" s="62"/>
      <c r="T11" s="36"/>
      <c r="U11" s="5"/>
    </row>
    <row r="12" spans="1:21" x14ac:dyDescent="0.35">
      <c r="A12" s="68" t="s">
        <v>52</v>
      </c>
      <c r="B12" s="69">
        <f>N4</f>
        <v>0</v>
      </c>
      <c r="C12" s="69"/>
      <c r="D12" s="69"/>
      <c r="E12" s="69"/>
      <c r="F12" s="67"/>
      <c r="G12" s="69"/>
      <c r="H12" s="65"/>
      <c r="I12" s="97"/>
      <c r="J12" s="67"/>
      <c r="K12" s="60"/>
      <c r="L12" s="60"/>
      <c r="M12" s="57"/>
      <c r="N12" s="57"/>
      <c r="O12" s="61"/>
      <c r="P12" s="61"/>
      <c r="Q12" s="61"/>
      <c r="R12" s="61"/>
      <c r="S12" s="62"/>
      <c r="T12" s="36"/>
      <c r="U12" s="5"/>
    </row>
    <row r="13" spans="1:21" x14ac:dyDescent="0.35">
      <c r="A13" s="68" t="s">
        <v>21</v>
      </c>
      <c r="B13" s="69">
        <f>C4</f>
        <v>0</v>
      </c>
      <c r="C13" s="69"/>
      <c r="D13" s="69"/>
      <c r="E13" s="69"/>
      <c r="F13" s="67"/>
      <c r="G13" s="69"/>
      <c r="H13" s="65"/>
      <c r="I13" s="97"/>
      <c r="J13" s="67"/>
      <c r="K13" s="60"/>
      <c r="L13" s="60"/>
      <c r="M13" s="57"/>
      <c r="N13" s="57"/>
      <c r="O13" s="61"/>
      <c r="P13" s="61"/>
      <c r="Q13" s="61"/>
      <c r="R13" s="61"/>
      <c r="S13" s="62"/>
      <c r="T13" s="36"/>
      <c r="U13" s="5"/>
    </row>
    <row r="14" spans="1:21" x14ac:dyDescent="0.35">
      <c r="A14" s="68" t="s">
        <v>22</v>
      </c>
      <c r="B14" s="69"/>
      <c r="C14" s="69"/>
      <c r="D14" s="69"/>
      <c r="E14" s="69"/>
      <c r="F14" s="67"/>
      <c r="G14" s="69"/>
      <c r="H14" s="65"/>
      <c r="I14" s="97"/>
      <c r="J14" s="67"/>
      <c r="K14" s="60"/>
      <c r="L14" s="60"/>
      <c r="M14" s="57"/>
      <c r="N14" s="57"/>
      <c r="O14" s="61"/>
      <c r="P14" s="61"/>
      <c r="Q14" s="61"/>
      <c r="R14" s="61"/>
      <c r="S14" s="62"/>
      <c r="T14" s="36"/>
      <c r="U14" s="5"/>
    </row>
    <row r="15" spans="1:21" x14ac:dyDescent="0.35">
      <c r="A15" s="68"/>
      <c r="B15" s="66">
        <f>SUM(B9:B14)</f>
        <v>24</v>
      </c>
      <c r="C15" s="70"/>
      <c r="D15" s="69"/>
      <c r="E15" s="70"/>
      <c r="F15" s="67"/>
      <c r="G15" s="69"/>
      <c r="H15" s="60"/>
      <c r="I15" s="60"/>
      <c r="J15" s="60"/>
      <c r="K15" s="60"/>
      <c r="L15" s="60"/>
      <c r="M15" s="57"/>
      <c r="N15" s="57"/>
      <c r="O15" s="61"/>
      <c r="P15" s="61"/>
      <c r="Q15" s="61"/>
      <c r="R15" s="61"/>
      <c r="S15" s="62"/>
      <c r="T15" s="36"/>
      <c r="U15" s="5"/>
    </row>
    <row r="16" spans="1:21" ht="17.5" x14ac:dyDescent="0.35">
      <c r="A16" s="72"/>
      <c r="B16" s="71"/>
      <c r="C16" s="71"/>
      <c r="D16" s="71"/>
      <c r="E16" s="71"/>
      <c r="F16" s="60"/>
      <c r="G16" s="71"/>
      <c r="H16" s="60"/>
      <c r="I16" s="60"/>
      <c r="J16" s="60"/>
      <c r="K16" s="60"/>
      <c r="L16" s="60"/>
      <c r="M16" s="57"/>
      <c r="N16" s="57"/>
      <c r="O16" s="61"/>
      <c r="P16" s="61"/>
      <c r="Q16" s="61"/>
      <c r="R16" s="61"/>
      <c r="S16" s="62"/>
      <c r="T16" s="36"/>
      <c r="U16" s="5"/>
    </row>
    <row r="17" spans="1:21" x14ac:dyDescent="0.35">
      <c r="A17" s="58" t="s">
        <v>23</v>
      </c>
      <c r="B17" s="59">
        <f>J4</f>
        <v>0</v>
      </c>
      <c r="C17" s="59"/>
      <c r="D17" s="59"/>
      <c r="E17" s="59"/>
      <c r="F17" s="60"/>
      <c r="G17" s="59"/>
      <c r="H17" s="65"/>
      <c r="I17" s="97"/>
      <c r="J17" s="67"/>
      <c r="K17" s="60"/>
      <c r="L17" s="60"/>
      <c r="M17" s="57"/>
      <c r="N17" s="57"/>
      <c r="O17" s="61"/>
      <c r="P17" s="61"/>
      <c r="Q17" s="61"/>
      <c r="R17" s="61"/>
      <c r="S17" s="62"/>
      <c r="T17" s="36"/>
      <c r="U17" s="5"/>
    </row>
    <row r="18" spans="1:21" x14ac:dyDescent="0.35">
      <c r="A18" s="58" t="s">
        <v>24</v>
      </c>
      <c r="B18" s="59">
        <f>K4</f>
        <v>0</v>
      </c>
      <c r="C18" s="59"/>
      <c r="D18" s="59"/>
      <c r="E18" s="59"/>
      <c r="F18" s="60"/>
      <c r="G18" s="59"/>
      <c r="H18" s="60"/>
      <c r="I18" s="60"/>
      <c r="J18" s="60"/>
      <c r="K18" s="60"/>
      <c r="L18" s="60"/>
      <c r="M18" s="57"/>
      <c r="N18" s="57"/>
      <c r="O18" s="61"/>
      <c r="P18" s="61"/>
      <c r="Q18" s="61"/>
      <c r="R18" s="61"/>
      <c r="S18" s="62"/>
      <c r="T18" s="36"/>
      <c r="U18" s="5"/>
    </row>
    <row r="19" spans="1:21" x14ac:dyDescent="0.35">
      <c r="A19" s="58" t="s">
        <v>25</v>
      </c>
      <c r="B19" s="59">
        <f>L4</f>
        <v>0</v>
      </c>
      <c r="C19" s="59"/>
      <c r="D19" s="59"/>
      <c r="E19" s="59"/>
      <c r="F19" s="60"/>
      <c r="G19" s="59"/>
      <c r="H19" s="60"/>
      <c r="I19" s="60"/>
      <c r="J19" s="60"/>
      <c r="K19" s="60"/>
      <c r="L19" s="60"/>
      <c r="M19" s="57"/>
      <c r="N19" s="57"/>
      <c r="O19" s="61"/>
      <c r="P19" s="61"/>
      <c r="Q19" s="61"/>
      <c r="R19" s="61"/>
      <c r="S19" s="62"/>
      <c r="T19" s="36"/>
      <c r="U19" s="5"/>
    </row>
    <row r="20" spans="1:21" x14ac:dyDescent="0.35">
      <c r="A20" s="58" t="s">
        <v>26</v>
      </c>
      <c r="B20" s="59"/>
      <c r="C20" s="59"/>
      <c r="D20" s="59"/>
      <c r="E20" s="59"/>
      <c r="F20" s="60"/>
      <c r="G20" s="59"/>
      <c r="H20" s="60"/>
      <c r="I20" s="60"/>
      <c r="J20" s="60"/>
      <c r="K20" s="60"/>
      <c r="L20" s="60"/>
      <c r="M20" s="57"/>
      <c r="N20" s="57"/>
      <c r="O20" s="61"/>
      <c r="P20" s="61"/>
      <c r="Q20" s="61"/>
      <c r="R20" s="61"/>
      <c r="S20" s="62"/>
      <c r="T20" s="36"/>
      <c r="U20" s="5"/>
    </row>
    <row r="21" spans="1:21" x14ac:dyDescent="0.35">
      <c r="A21" s="58" t="s">
        <v>27</v>
      </c>
      <c r="B21" s="59"/>
      <c r="C21" s="59"/>
      <c r="D21" s="59"/>
      <c r="E21" s="59"/>
      <c r="F21" s="60"/>
      <c r="G21" s="59"/>
      <c r="H21" s="60"/>
      <c r="I21" s="60"/>
      <c r="J21" s="60"/>
      <c r="K21" s="60"/>
      <c r="L21" s="60"/>
      <c r="M21" s="57"/>
      <c r="N21" s="57"/>
      <c r="O21" s="61"/>
      <c r="P21" s="61"/>
      <c r="Q21" s="61"/>
      <c r="R21" s="61"/>
      <c r="S21" s="62"/>
      <c r="T21" s="36"/>
      <c r="U21" s="5"/>
    </row>
    <row r="22" spans="1:21" x14ac:dyDescent="0.35">
      <c r="A22" s="58" t="s">
        <v>28</v>
      </c>
      <c r="B22" s="59"/>
      <c r="C22" s="59"/>
      <c r="D22" s="59"/>
      <c r="E22" s="59"/>
      <c r="F22" s="60"/>
      <c r="G22" s="59"/>
      <c r="H22" s="60"/>
      <c r="I22" s="60"/>
      <c r="J22" s="60"/>
      <c r="K22" s="60"/>
      <c r="L22" s="60"/>
      <c r="M22" s="57"/>
      <c r="N22" s="57"/>
      <c r="O22" s="61"/>
      <c r="P22" s="61"/>
      <c r="Q22" s="61"/>
      <c r="R22" s="61"/>
      <c r="S22" s="62"/>
      <c r="T22" s="36"/>
      <c r="U22" s="5"/>
    </row>
    <row r="23" spans="1:21" x14ac:dyDescent="0.35">
      <c r="A23" s="58" t="s">
        <v>29</v>
      </c>
      <c r="B23" s="64"/>
      <c r="C23" s="64"/>
      <c r="D23" s="64"/>
      <c r="E23" s="64"/>
      <c r="F23" s="54"/>
      <c r="G23" s="64"/>
      <c r="H23" s="73"/>
      <c r="I23" s="73"/>
      <c r="J23" s="54"/>
      <c r="K23" s="60"/>
      <c r="L23" s="60"/>
      <c r="M23" s="57"/>
      <c r="N23" s="57"/>
      <c r="O23" s="5"/>
      <c r="P23" s="5"/>
      <c r="Q23" s="5"/>
      <c r="R23" s="5"/>
      <c r="S23" s="36"/>
      <c r="T23" s="36"/>
      <c r="U23" s="5"/>
    </row>
    <row r="24" spans="1:21" x14ac:dyDescent="0.35">
      <c r="A24" s="74"/>
      <c r="B24" s="66">
        <f>SUM(B17:B23)</f>
        <v>0</v>
      </c>
      <c r="C24" s="70"/>
      <c r="D24" s="69"/>
      <c r="E24" s="70"/>
      <c r="F24" s="75"/>
      <c r="G24" s="69"/>
      <c r="H24" s="76" t="s">
        <v>30</v>
      </c>
      <c r="I24" s="98"/>
      <c r="J24" s="95">
        <f>U4</f>
        <v>24</v>
      </c>
      <c r="K24" s="60"/>
      <c r="L24" s="60"/>
      <c r="M24" s="57"/>
      <c r="N24" s="57"/>
      <c r="O24" s="5"/>
      <c r="P24" s="5"/>
      <c r="Q24" s="5"/>
      <c r="R24" s="5"/>
      <c r="S24" s="36"/>
      <c r="T24" s="36"/>
      <c r="U24" s="5"/>
    </row>
    <row r="25" spans="1:21" x14ac:dyDescent="0.35">
      <c r="A25" s="78"/>
      <c r="B25" s="79"/>
      <c r="C25" s="79"/>
      <c r="D25" s="79"/>
      <c r="E25" s="79"/>
      <c r="F25" s="73"/>
      <c r="G25" s="79"/>
      <c r="H25" s="80"/>
      <c r="I25" s="80"/>
      <c r="J25" s="54"/>
      <c r="K25" s="60"/>
      <c r="L25" s="60"/>
      <c r="M25" s="57"/>
      <c r="N25" s="57"/>
      <c r="O25" s="5"/>
      <c r="P25" s="5"/>
      <c r="Q25" s="5"/>
      <c r="R25" s="5"/>
      <c r="S25" s="36"/>
      <c r="T25" s="36"/>
      <c r="U25" s="5"/>
    </row>
    <row r="26" spans="1:21" x14ac:dyDescent="0.35">
      <c r="A26" s="81" t="s">
        <v>31</v>
      </c>
      <c r="B26" s="82">
        <v>2022</v>
      </c>
      <c r="C26" s="82"/>
      <c r="D26" s="83"/>
      <c r="E26" s="82"/>
      <c r="F26" s="66">
        <v>2023</v>
      </c>
      <c r="G26" s="83"/>
      <c r="H26" s="77"/>
      <c r="I26" s="77"/>
      <c r="J26" s="54"/>
      <c r="K26" s="54"/>
      <c r="L26" s="55"/>
      <c r="M26" s="56"/>
      <c r="N26" s="56"/>
      <c r="O26" s="5"/>
      <c r="P26" s="5"/>
      <c r="Q26" s="5"/>
      <c r="R26" s="5"/>
      <c r="S26" s="36"/>
      <c r="T26" s="36"/>
      <c r="U26" s="5"/>
    </row>
    <row r="27" spans="1:21" x14ac:dyDescent="0.35">
      <c r="A27" s="84"/>
      <c r="B27" s="85"/>
      <c r="C27" s="85"/>
      <c r="D27" s="85"/>
      <c r="E27" s="85"/>
      <c r="F27" s="80"/>
      <c r="G27" s="85"/>
      <c r="H27" s="54"/>
      <c r="I27" s="54"/>
      <c r="J27" s="54"/>
      <c r="K27" s="54"/>
      <c r="L27" s="55"/>
      <c r="M27" s="56"/>
      <c r="N27" s="56"/>
      <c r="O27" s="5"/>
      <c r="P27" s="5"/>
      <c r="Q27" s="5"/>
      <c r="R27" s="5"/>
      <c r="S27" s="36"/>
      <c r="T27" s="36"/>
      <c r="U27" s="5"/>
    </row>
    <row r="28" spans="1:21" ht="22.5" x14ac:dyDescent="0.45">
      <c r="A28" s="58" t="s">
        <v>32</v>
      </c>
      <c r="B28" s="86">
        <f>J24</f>
        <v>24</v>
      </c>
      <c r="C28" s="59"/>
      <c r="D28" s="59"/>
      <c r="E28" s="59"/>
      <c r="F28" s="87"/>
      <c r="G28" s="59"/>
      <c r="H28" s="87"/>
      <c r="I28" s="87"/>
      <c r="J28" s="54"/>
      <c r="K28" s="54"/>
      <c r="L28" s="55"/>
      <c r="M28" s="56"/>
      <c r="N28" s="56"/>
      <c r="O28" s="5"/>
      <c r="P28" s="5"/>
      <c r="Q28" s="5"/>
      <c r="R28" s="5"/>
      <c r="S28" s="36"/>
      <c r="T28" s="36"/>
      <c r="U28" s="5"/>
    </row>
    <row r="29" spans="1:21" ht="26" x14ac:dyDescent="0.35">
      <c r="A29" s="96" t="s">
        <v>56</v>
      </c>
      <c r="B29" s="59">
        <v>0</v>
      </c>
      <c r="C29" s="59"/>
      <c r="D29" s="59"/>
      <c r="E29" s="59"/>
      <c r="F29" s="87"/>
      <c r="G29" s="59"/>
      <c r="H29" s="88"/>
      <c r="I29" s="88"/>
      <c r="J29" s="54"/>
      <c r="K29" s="54"/>
      <c r="L29" s="55"/>
      <c r="M29" s="56"/>
      <c r="N29" s="56"/>
      <c r="O29" s="5"/>
      <c r="P29" s="5"/>
      <c r="Q29" s="5"/>
      <c r="R29" s="5"/>
      <c r="S29" s="36"/>
      <c r="T29" s="36"/>
      <c r="U29" s="5"/>
    </row>
    <row r="30" spans="1:21" x14ac:dyDescent="0.35">
      <c r="A30" s="58" t="s">
        <v>55</v>
      </c>
      <c r="B30" s="59">
        <v>0</v>
      </c>
      <c r="C30" s="59"/>
      <c r="D30" s="59"/>
      <c r="E30" s="59"/>
      <c r="F30" s="87"/>
      <c r="G30" s="59"/>
      <c r="H30" s="87"/>
      <c r="I30" s="87"/>
      <c r="J30" s="54"/>
      <c r="K30" s="54"/>
      <c r="L30" s="55"/>
      <c r="M30" s="56"/>
      <c r="N30" s="56"/>
      <c r="O30" s="5"/>
      <c r="P30" s="5"/>
      <c r="Q30" s="5"/>
      <c r="R30" s="5"/>
      <c r="S30" s="36"/>
      <c r="T30" s="36"/>
      <c r="U30" s="5"/>
    </row>
    <row r="31" spans="1:21" x14ac:dyDescent="0.35">
      <c r="A31" s="58"/>
      <c r="B31" s="59"/>
      <c r="C31" s="59"/>
      <c r="D31" s="59"/>
      <c r="E31" s="59"/>
      <c r="F31" s="54"/>
      <c r="G31" s="59"/>
      <c r="H31" s="54"/>
      <c r="I31" s="54"/>
      <c r="J31" s="54"/>
      <c r="K31" s="54"/>
      <c r="L31" s="55"/>
      <c r="M31" s="56"/>
      <c r="N31" s="56"/>
      <c r="O31" s="5"/>
      <c r="P31" s="5"/>
      <c r="Q31" s="5"/>
      <c r="R31" s="5"/>
      <c r="S31" s="36"/>
      <c r="T31" s="36"/>
      <c r="U3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RBH</vt:lpstr>
      <vt:lpstr>R3</vt:lpstr>
      <vt:lpstr> Bracknell Healthspace</vt:lpstr>
      <vt:lpstr>Bracknell - Unit 8 Sterling Cen</vt:lpstr>
      <vt:lpstr>HARBORNE - DINGLEY</vt:lpstr>
      <vt:lpstr>WINDSOR</vt:lpstr>
      <vt:lpstr>Princes House</vt:lpstr>
      <vt:lpstr>DINGLEY CENTRE</vt:lpstr>
    </vt:vector>
  </TitlesOfParts>
  <Company>Royal Berkshire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Jenkins Dave</dc:creator>
  <cp:lastModifiedBy>Jenkins Dave</cp:lastModifiedBy>
  <dcterms:created xsi:type="dcterms:W3CDTF">2022-03-30T08:50:06Z</dcterms:created>
  <dcterms:modified xsi:type="dcterms:W3CDTF">2022-11-04T11:51:27Z</dcterms:modified>
</cp:coreProperties>
</file>