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damvetere-my.sharepoint.com/personal/adam_adamvetere_co_uk/Documents/Documents/Garden Design/Clients/Rachel Kelly/Plants/"/>
    </mc:Choice>
  </mc:AlternateContent>
  <xr:revisionPtr revIDLastSave="62" documentId="8_{C78B95FC-9409-48E3-BCE6-BA01F237DDE1}" xr6:coauthVersionLast="47" xr6:coauthVersionMax="47" xr10:uidLastSave="{E8E5E3B9-A4C5-4A5F-A839-EAA6845A15C7}"/>
  <bookViews>
    <workbookView xWindow="3800" yWindow="3800" windowWidth="25710" windowHeight="16730" xr2:uid="{00000000-000D-0000-FFFF-FFFF00000000}"/>
  </bookViews>
  <sheets>
    <sheet name="Rachel Kelly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4" i="1" l="1"/>
  <c r="D23" i="1"/>
  <c r="C52" i="1"/>
</calcChain>
</file>

<file path=xl/sharedStrings.xml><?xml version="1.0" encoding="utf-8"?>
<sst xmlns="http://schemas.openxmlformats.org/spreadsheetml/2006/main" count="87" uniqueCount="45">
  <si>
    <t>Quantity</t>
  </si>
  <si>
    <t>Latin Name</t>
  </si>
  <si>
    <t>Size</t>
  </si>
  <si>
    <t>Notes</t>
  </si>
  <si>
    <t>Perennials</t>
  </si>
  <si>
    <t>Grasses</t>
  </si>
  <si>
    <t xml:space="preserve">Plant Schedule - Selected Beds </t>
  </si>
  <si>
    <t>Trees</t>
  </si>
  <si>
    <t>Salvia nemorosa 'Caradonna'</t>
  </si>
  <si>
    <t>Geranium 'Rozeanne'</t>
  </si>
  <si>
    <t>Deschampsia cespitosa</t>
  </si>
  <si>
    <t>Erigeron karvinskianus</t>
  </si>
  <si>
    <t>Core Planting Scheme</t>
  </si>
  <si>
    <t>Shrubs</t>
  </si>
  <si>
    <t>Astrantia major 'Large White'</t>
  </si>
  <si>
    <t>Liriope muscari</t>
  </si>
  <si>
    <t xml:space="preserve">Total plants </t>
  </si>
  <si>
    <t>Phlomis italica</t>
  </si>
  <si>
    <t>Asplenium scolopendrium</t>
  </si>
  <si>
    <t>Dryopteris filix-mas</t>
  </si>
  <si>
    <t>Echinacea purpurea</t>
  </si>
  <si>
    <t>Eryngium bourgatii 'Purple Amethyst'</t>
  </si>
  <si>
    <t>Euphorbia robbiae</t>
  </si>
  <si>
    <t>Pachysandra terminalis 'Green Carpet'</t>
  </si>
  <si>
    <t>Santolina virens 'Primrose Gem'</t>
  </si>
  <si>
    <t>Taxus baccata (Ball 60cm)</t>
  </si>
  <si>
    <t>Veronica spicata 'Glory'</t>
  </si>
  <si>
    <t>Artemesia ludoviciana 'Silver Queen'</t>
  </si>
  <si>
    <t>Achillea millefolium 'Moonstone'</t>
  </si>
  <si>
    <t>Carex oshimensis 'Evergold'</t>
  </si>
  <si>
    <t>Pittosprum tenuifolium 'Golf Ball'</t>
  </si>
  <si>
    <t>Pennisetum alopecuroides 'Little Bunny'</t>
  </si>
  <si>
    <t>Rachel Kelly</t>
  </si>
  <si>
    <t>Multi-stemmed Amelanchier lamarkii</t>
  </si>
  <si>
    <t>Multi-stemmed Malus 'Evereste'</t>
  </si>
  <si>
    <t xml:space="preserve">Prunus serrula </t>
  </si>
  <si>
    <t>Ficus carrica 'Brown Turkey'</t>
  </si>
  <si>
    <t>250-300cm</t>
  </si>
  <si>
    <t>14-16cm</t>
  </si>
  <si>
    <t>45L</t>
  </si>
  <si>
    <t>Half standard</t>
  </si>
  <si>
    <t>Multi-stemmed Osmanthus burkwoodii</t>
  </si>
  <si>
    <t>Mature specimen 125cm</t>
  </si>
  <si>
    <t>60cm diameter</t>
  </si>
  <si>
    <t>9cm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</si>
</sst>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ck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ck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10" xfId="0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35" borderId="10" xfId="0" applyFill="1" applyBorder="1" applyAlignment="1">
      <alignment vertical="center"/>
    </xf>
    <xf numFmtId="0" fontId="0" fillId="35" borderId="10" xfId="0" applyFill="1" applyBorder="1" applyAlignment="1">
      <alignment horizontal="center" vertical="center"/>
    </xf>
    <xf numFmtId="0" fontId="0" fillId="36" borderId="10" xfId="0" applyFill="1" applyBorder="1"/>
    <xf numFmtId="0" fontId="0" fillId="37" borderId="0" xfId="0" applyFill="1"/>
    <xf numFmtId="0" fontId="0" fillId="37" borderId="0" xfId="0" applyFill="1" applyAlignment="1">
      <alignment vertical="center"/>
    </xf>
    <xf numFmtId="0" fontId="0" fillId="37" borderId="0" xfId="0" applyFill="1" applyAlignment="1">
      <alignment horizontal="center"/>
    </xf>
    <xf numFmtId="0" fontId="0" fillId="33" borderId="21" xfId="0" applyFill="1" applyBorder="1" applyAlignment="1">
      <alignment horizontal="center" vertical="center"/>
    </xf>
    <xf numFmtId="0" fontId="0" fillId="33" borderId="22" xfId="0" applyFill="1" applyBorder="1" applyAlignment="1">
      <alignment vertical="center"/>
    </xf>
    <xf numFmtId="0" fontId="0" fillId="33" borderId="22" xfId="0" applyFill="1" applyBorder="1" applyAlignment="1">
      <alignment horizontal="center" vertical="center"/>
    </xf>
    <xf numFmtId="0" fontId="0" fillId="33" borderId="23" xfId="0" applyFill="1" applyBorder="1" applyAlignment="1">
      <alignment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vertical="center"/>
    </xf>
    <xf numFmtId="0" fontId="0" fillId="0" borderId="28" xfId="0" applyBorder="1" applyAlignment="1">
      <alignment horizontal="center"/>
    </xf>
    <xf numFmtId="0" fontId="0" fillId="0" borderId="29" xfId="0" applyBorder="1"/>
    <xf numFmtId="0" fontId="0" fillId="35" borderId="28" xfId="0" applyFill="1" applyBorder="1" applyAlignment="1">
      <alignment horizontal="center" vertical="center"/>
    </xf>
    <xf numFmtId="0" fontId="0" fillId="35" borderId="29" xfId="0" applyFill="1" applyBorder="1" applyAlignment="1">
      <alignment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/>
    <xf numFmtId="0" fontId="0" fillId="35" borderId="13" xfId="0" applyFill="1" applyBorder="1" applyAlignment="1">
      <alignment horizontal="center"/>
    </xf>
    <xf numFmtId="0" fontId="0" fillId="35" borderId="14" xfId="0" applyFill="1" applyBorder="1" applyAlignment="1">
      <alignment horizontal="center"/>
    </xf>
    <xf numFmtId="0" fontId="0" fillId="35" borderId="15" xfId="0" applyFill="1" applyBorder="1" applyAlignment="1">
      <alignment horizontal="center"/>
    </xf>
    <xf numFmtId="0" fontId="0" fillId="35" borderId="16" xfId="0" applyFill="1" applyBorder="1" applyAlignment="1">
      <alignment horizontal="center"/>
    </xf>
    <xf numFmtId="0" fontId="0" fillId="35" borderId="0" xfId="0" applyFill="1" applyAlignment="1">
      <alignment horizontal="center"/>
    </xf>
    <xf numFmtId="0" fontId="0" fillId="35" borderId="17" xfId="0" applyFill="1" applyBorder="1" applyAlignment="1">
      <alignment horizontal="center"/>
    </xf>
    <xf numFmtId="15" fontId="0" fillId="35" borderId="18" xfId="0" applyNumberFormat="1" applyFill="1" applyBorder="1" applyAlignment="1">
      <alignment horizontal="center"/>
    </xf>
    <xf numFmtId="15" fontId="0" fillId="35" borderId="19" xfId="0" applyNumberFormat="1" applyFill="1" applyBorder="1" applyAlignment="1">
      <alignment horizontal="center"/>
    </xf>
    <xf numFmtId="15" fontId="0" fillId="35" borderId="20" xfId="0" applyNumberFormat="1" applyFill="1" applyBorder="1" applyAlignment="1">
      <alignment horizontal="center"/>
    </xf>
    <xf numFmtId="0" fontId="0" fillId="34" borderId="26" xfId="0" applyFill="1" applyBorder="1" applyAlignment="1">
      <alignment horizontal="center" vertical="center"/>
    </xf>
    <xf numFmtId="0" fontId="0" fillId="34" borderId="12" xfId="0" applyFill="1" applyBorder="1" applyAlignment="1">
      <alignment horizontal="center" vertical="center"/>
    </xf>
    <xf numFmtId="0" fontId="0" fillId="34" borderId="27" xfId="0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W53"/>
  <sheetViews>
    <sheetView tabSelected="1" topLeftCell="A10" zoomScaleNormal="100" workbookViewId="0">
      <selection activeCell="E47" sqref="E47:E49"/>
    </sheetView>
  </sheetViews>
  <sheetFormatPr defaultRowHeight="14.5" x14ac:dyDescent="0.35"/>
  <cols>
    <col min="3" max="3" width="9.54296875" style="1" bestFit="1" customWidth="1"/>
    <col min="4" max="4" width="58.08984375" bestFit="1" customWidth="1"/>
    <col min="5" max="5" width="9.90625" style="1" customWidth="1"/>
    <col min="6" max="6" width="57.26953125" bestFit="1" customWidth="1"/>
  </cols>
  <sheetData>
    <row r="3" spans="2:7" x14ac:dyDescent="0.35">
      <c r="B3" s="12"/>
      <c r="C3" s="14"/>
      <c r="D3" s="12"/>
      <c r="E3" s="14"/>
      <c r="F3" s="12"/>
      <c r="G3" s="12"/>
    </row>
    <row r="4" spans="2:7" ht="15" thickBot="1" x14ac:dyDescent="0.4">
      <c r="B4" s="12"/>
      <c r="C4" s="14"/>
      <c r="D4" s="12"/>
      <c r="E4" s="14"/>
      <c r="F4" s="12"/>
      <c r="G4" s="12"/>
    </row>
    <row r="5" spans="2:7" x14ac:dyDescent="0.35">
      <c r="B5" s="12"/>
      <c r="C5" s="33" t="s">
        <v>32</v>
      </c>
      <c r="D5" s="34"/>
      <c r="E5" s="34"/>
      <c r="F5" s="35"/>
      <c r="G5" s="12"/>
    </row>
    <row r="6" spans="2:7" x14ac:dyDescent="0.35">
      <c r="B6" s="12"/>
      <c r="C6" s="36" t="s">
        <v>6</v>
      </c>
      <c r="D6" s="37"/>
      <c r="E6" s="37"/>
      <c r="F6" s="38"/>
      <c r="G6" s="12"/>
    </row>
    <row r="7" spans="2:7" ht="15" thickBot="1" x14ac:dyDescent="0.4">
      <c r="B7" s="12"/>
      <c r="C7" s="39">
        <v>44518</v>
      </c>
      <c r="D7" s="40"/>
      <c r="E7" s="40"/>
      <c r="F7" s="41"/>
      <c r="G7" s="12"/>
    </row>
    <row r="8" spans="2:7" ht="15" thickBot="1" x14ac:dyDescent="0.4">
      <c r="B8" s="12"/>
      <c r="G8" s="12"/>
    </row>
    <row r="9" spans="2:7" s="2" customFormat="1" ht="34.5" customHeight="1" thickBot="1" x14ac:dyDescent="0.4">
      <c r="B9" s="13"/>
      <c r="C9" s="15" t="s">
        <v>0</v>
      </c>
      <c r="D9" s="16" t="s">
        <v>1</v>
      </c>
      <c r="E9" s="17" t="s">
        <v>2</v>
      </c>
      <c r="F9" s="18" t="s">
        <v>3</v>
      </c>
      <c r="G9" s="13"/>
    </row>
    <row r="10" spans="2:7" s="2" customFormat="1" ht="14.5" customHeight="1" thickTop="1" x14ac:dyDescent="0.35">
      <c r="B10" s="13"/>
      <c r="C10" s="19"/>
      <c r="D10" s="7"/>
      <c r="E10" s="8"/>
      <c r="F10" s="20"/>
      <c r="G10" s="13"/>
    </row>
    <row r="11" spans="2:7" s="2" customFormat="1" ht="14.5" customHeight="1" x14ac:dyDescent="0.35">
      <c r="B11" s="13"/>
      <c r="C11" s="42" t="s">
        <v>12</v>
      </c>
      <c r="D11" s="43"/>
      <c r="E11" s="43"/>
      <c r="F11" s="44"/>
      <c r="G11" s="13"/>
    </row>
    <row r="12" spans="2:7" s="2" customFormat="1" ht="14.5" customHeight="1" x14ac:dyDescent="0.35">
      <c r="B12" s="13"/>
      <c r="C12" s="21"/>
      <c r="D12" s="3"/>
      <c r="E12" s="4"/>
      <c r="F12" s="22"/>
      <c r="G12" s="13"/>
    </row>
    <row r="13" spans="2:7" s="2" customFormat="1" ht="14.5" customHeight="1" x14ac:dyDescent="0.35">
      <c r="B13" s="13"/>
      <c r="C13" s="21"/>
      <c r="D13" s="11" t="s">
        <v>7</v>
      </c>
      <c r="E13" s="4"/>
      <c r="F13" s="22"/>
      <c r="G13" s="13"/>
    </row>
    <row r="14" spans="2:7" s="2" customFormat="1" ht="14.5" customHeight="1" x14ac:dyDescent="0.35">
      <c r="B14" s="13"/>
      <c r="C14" s="21"/>
      <c r="D14" s="3"/>
      <c r="E14" s="4"/>
      <c r="F14" s="22"/>
      <c r="G14" s="13"/>
    </row>
    <row r="15" spans="2:7" s="2" customFormat="1" ht="14.5" customHeight="1" x14ac:dyDescent="0.35">
      <c r="B15" s="13"/>
      <c r="C15" s="21">
        <v>2</v>
      </c>
      <c r="D15" s="3" t="s">
        <v>36</v>
      </c>
      <c r="E15" s="4" t="s">
        <v>39</v>
      </c>
      <c r="F15" s="22" t="s">
        <v>40</v>
      </c>
      <c r="G15" s="13"/>
    </row>
    <row r="16" spans="2:7" s="2" customFormat="1" ht="14.5" customHeight="1" x14ac:dyDescent="0.35">
      <c r="B16" s="13"/>
      <c r="C16" s="21">
        <v>2</v>
      </c>
      <c r="D16" s="3" t="s">
        <v>33</v>
      </c>
      <c r="E16" s="4" t="s">
        <v>37</v>
      </c>
      <c r="F16" s="22"/>
      <c r="G16" s="13"/>
    </row>
    <row r="17" spans="2:15" s="2" customFormat="1" ht="14.5" customHeight="1" x14ac:dyDescent="0.35">
      <c r="B17" s="13"/>
      <c r="C17" s="21">
        <v>3</v>
      </c>
      <c r="D17" s="3" t="s">
        <v>34</v>
      </c>
      <c r="E17" s="4" t="s">
        <v>37</v>
      </c>
      <c r="F17" s="22"/>
      <c r="G17" s="13"/>
    </row>
    <row r="18" spans="2:15" s="2" customFormat="1" ht="14.5" customHeight="1" x14ac:dyDescent="0.35">
      <c r="B18" s="13"/>
      <c r="C18" s="21">
        <v>2</v>
      </c>
      <c r="D18" s="3" t="s">
        <v>41</v>
      </c>
      <c r="E18" s="4" t="s">
        <v>39</v>
      </c>
      <c r="F18" s="22" t="s">
        <v>42</v>
      </c>
      <c r="G18" s="13"/>
    </row>
    <row r="19" spans="2:15" s="2" customFormat="1" ht="14.5" customHeight="1" x14ac:dyDescent="0.35">
      <c r="B19" s="13"/>
      <c r="C19" s="21">
        <v>1</v>
      </c>
      <c r="D19" s="3" t="s">
        <v>35</v>
      </c>
      <c r="E19" s="4" t="s">
        <v>38</v>
      </c>
      <c r="F19" s="22"/>
      <c r="G19" s="13"/>
    </row>
    <row r="20" spans="2:15" s="2" customFormat="1" ht="14.5" customHeight="1" x14ac:dyDescent="0.35">
      <c r="B20" s="13"/>
      <c r="C20" s="21"/>
      <c r="D20" s="3"/>
      <c r="E20" s="4"/>
      <c r="F20" s="22"/>
      <c r="G20" s="13"/>
    </row>
    <row r="21" spans="2:15" s="2" customFormat="1" ht="14.5" customHeight="1" x14ac:dyDescent="0.35">
      <c r="B21" s="13"/>
      <c r="C21" s="21"/>
      <c r="D21" s="11" t="s">
        <v>13</v>
      </c>
      <c r="E21" s="4"/>
      <c r="F21" s="22"/>
      <c r="G21" s="13"/>
    </row>
    <row r="22" spans="2:15" s="2" customFormat="1" ht="14.5" customHeight="1" x14ac:dyDescent="0.35">
      <c r="B22" s="13"/>
      <c r="C22" s="21"/>
      <c r="D22" s="3"/>
      <c r="E22" s="4"/>
      <c r="F22" s="22"/>
      <c r="G22" s="13"/>
    </row>
    <row r="23" spans="2:15" s="2" customFormat="1" ht="14.5" customHeight="1" x14ac:dyDescent="0.35">
      <c r="B23" s="13"/>
      <c r="C23" s="23">
        <v>7</v>
      </c>
      <c r="D23" s="5" t="str">
        <f>Sheet1!C23</f>
        <v>Pittosprum tenuifolium 'Golf Ball'</v>
      </c>
      <c r="E23" s="6" t="s">
        <v>39</v>
      </c>
      <c r="F23" s="22" t="s">
        <v>43</v>
      </c>
      <c r="G23" s="13"/>
    </row>
    <row r="24" spans="2:15" s="2" customFormat="1" ht="14.5" customHeight="1" x14ac:dyDescent="0.35">
      <c r="B24" s="13"/>
      <c r="C24" s="21">
        <v>1</v>
      </c>
      <c r="D24" s="3" t="str">
        <f>Sheet1!C17</f>
        <v>Taxus baccata (Ball 60cm)</v>
      </c>
      <c r="E24" s="6" t="s">
        <v>39</v>
      </c>
      <c r="F24" s="22" t="s">
        <v>43</v>
      </c>
      <c r="G24" s="13"/>
    </row>
    <row r="25" spans="2:15" s="2" customFormat="1" ht="14.5" customHeight="1" x14ac:dyDescent="0.35">
      <c r="B25" s="13"/>
      <c r="C25" s="21"/>
      <c r="D25" s="3"/>
      <c r="E25" s="4"/>
      <c r="F25" s="22"/>
      <c r="G25" s="13"/>
      <c r="O25" s="31"/>
    </row>
    <row r="26" spans="2:15" s="2" customFormat="1" ht="14.5" customHeight="1" x14ac:dyDescent="0.35">
      <c r="B26" s="13"/>
      <c r="C26" s="23"/>
      <c r="D26" s="11" t="s">
        <v>4</v>
      </c>
      <c r="E26" s="6"/>
      <c r="F26" s="24"/>
      <c r="G26" s="13"/>
      <c r="O26" s="32"/>
    </row>
    <row r="27" spans="2:15" s="2" customFormat="1" ht="14.5" customHeight="1" x14ac:dyDescent="0.35">
      <c r="B27" s="13"/>
      <c r="C27" s="23"/>
      <c r="D27" s="5"/>
      <c r="E27" s="6"/>
      <c r="F27" s="24"/>
      <c r="G27" s="13"/>
      <c r="O27" s="32"/>
    </row>
    <row r="28" spans="2:15" s="2" customFormat="1" ht="14.5" customHeight="1" x14ac:dyDescent="0.35">
      <c r="B28" s="13"/>
      <c r="C28" s="23">
        <v>25</v>
      </c>
      <c r="D28" s="5" t="s">
        <v>27</v>
      </c>
      <c r="E28" s="6" t="s">
        <v>44</v>
      </c>
      <c r="F28" s="24"/>
      <c r="G28" s="13"/>
      <c r="O28" s="32"/>
    </row>
    <row r="29" spans="2:15" s="2" customFormat="1" ht="14.5" customHeight="1" x14ac:dyDescent="0.35">
      <c r="B29" s="13"/>
      <c r="C29" s="23">
        <v>19</v>
      </c>
      <c r="D29" s="5" t="s">
        <v>28</v>
      </c>
      <c r="E29" s="6" t="s">
        <v>44</v>
      </c>
      <c r="F29" s="24"/>
      <c r="G29" s="13"/>
      <c r="O29" s="32"/>
    </row>
    <row r="30" spans="2:15" s="2" customFormat="1" ht="14.5" customHeight="1" x14ac:dyDescent="0.35">
      <c r="B30" s="13"/>
      <c r="C30" s="23">
        <v>9</v>
      </c>
      <c r="D30" s="5" t="s">
        <v>14</v>
      </c>
      <c r="E30" s="6" t="s">
        <v>44</v>
      </c>
      <c r="F30" s="24"/>
      <c r="G30" s="13"/>
      <c r="O30" s="32"/>
    </row>
    <row r="31" spans="2:15" s="2" customFormat="1" ht="14.5" customHeight="1" x14ac:dyDescent="0.35">
      <c r="B31" s="13"/>
      <c r="C31" s="23">
        <v>5</v>
      </c>
      <c r="D31" s="5" t="s">
        <v>18</v>
      </c>
      <c r="E31" s="6" t="s">
        <v>44</v>
      </c>
      <c r="F31" s="24"/>
      <c r="G31" s="13"/>
      <c r="O31" s="32"/>
    </row>
    <row r="32" spans="2:15" s="2" customFormat="1" ht="14.5" customHeight="1" x14ac:dyDescent="0.35">
      <c r="B32" s="13"/>
      <c r="C32" s="23">
        <v>7</v>
      </c>
      <c r="D32" s="5" t="s">
        <v>19</v>
      </c>
      <c r="E32" s="6" t="s">
        <v>44</v>
      </c>
      <c r="F32" s="24"/>
      <c r="G32" s="13"/>
      <c r="O32" s="32"/>
    </row>
    <row r="33" spans="2:15" s="2" customFormat="1" ht="14.5" customHeight="1" x14ac:dyDescent="0.35">
      <c r="B33" s="13"/>
      <c r="C33" s="23">
        <v>32</v>
      </c>
      <c r="D33" s="5" t="s">
        <v>20</v>
      </c>
      <c r="E33" s="6" t="s">
        <v>44</v>
      </c>
      <c r="F33" s="24"/>
      <c r="G33" s="13"/>
      <c r="O33" s="32"/>
    </row>
    <row r="34" spans="2:15" s="2" customFormat="1" ht="14.5" customHeight="1" x14ac:dyDescent="0.35">
      <c r="B34" s="13"/>
      <c r="C34" s="23">
        <v>44</v>
      </c>
      <c r="D34" s="5" t="s">
        <v>11</v>
      </c>
      <c r="E34" s="6" t="s">
        <v>44</v>
      </c>
      <c r="F34" s="24"/>
      <c r="G34" s="13"/>
      <c r="O34" s="32"/>
    </row>
    <row r="35" spans="2:15" s="2" customFormat="1" ht="14.5" customHeight="1" x14ac:dyDescent="0.35">
      <c r="B35" s="13"/>
      <c r="C35" s="23">
        <v>21</v>
      </c>
      <c r="D35" s="5" t="s">
        <v>21</v>
      </c>
      <c r="E35" s="6" t="s">
        <v>44</v>
      </c>
      <c r="F35" s="24"/>
      <c r="G35" s="13"/>
      <c r="O35" s="32"/>
    </row>
    <row r="36" spans="2:15" s="2" customFormat="1" ht="14.5" customHeight="1" x14ac:dyDescent="0.35">
      <c r="B36" s="13"/>
      <c r="C36" s="23">
        <v>13</v>
      </c>
      <c r="D36" s="5" t="s">
        <v>22</v>
      </c>
      <c r="E36" s="6" t="s">
        <v>44</v>
      </c>
      <c r="F36" s="24"/>
      <c r="G36" s="13"/>
      <c r="O36" s="32"/>
    </row>
    <row r="37" spans="2:15" s="2" customFormat="1" ht="14.5" customHeight="1" x14ac:dyDescent="0.35">
      <c r="B37" s="13"/>
      <c r="C37" s="23">
        <v>17</v>
      </c>
      <c r="D37" s="5" t="s">
        <v>9</v>
      </c>
      <c r="E37" s="6" t="s">
        <v>44</v>
      </c>
      <c r="F37" s="24"/>
      <c r="G37" s="13"/>
      <c r="O37" s="32"/>
    </row>
    <row r="38" spans="2:15" s="2" customFormat="1" ht="14.5" customHeight="1" x14ac:dyDescent="0.35">
      <c r="B38" s="13"/>
      <c r="C38" s="23">
        <v>9</v>
      </c>
      <c r="D38" s="5" t="s">
        <v>15</v>
      </c>
      <c r="E38" s="6" t="s">
        <v>44</v>
      </c>
      <c r="F38" s="24"/>
      <c r="G38" s="13"/>
      <c r="O38" s="32"/>
    </row>
    <row r="39" spans="2:15" s="2" customFormat="1" ht="14.5" customHeight="1" x14ac:dyDescent="0.35">
      <c r="B39" s="13"/>
      <c r="C39" s="23">
        <v>13</v>
      </c>
      <c r="D39" s="5" t="s">
        <v>23</v>
      </c>
      <c r="E39" s="6" t="s">
        <v>44</v>
      </c>
      <c r="F39" s="24"/>
      <c r="G39" s="13"/>
      <c r="O39" s="32"/>
    </row>
    <row r="40" spans="2:15" s="2" customFormat="1" ht="14.5" customHeight="1" x14ac:dyDescent="0.35">
      <c r="B40" s="13"/>
      <c r="C40" s="23">
        <v>15</v>
      </c>
      <c r="D40" s="5" t="s">
        <v>17</v>
      </c>
      <c r="E40" s="6" t="s">
        <v>44</v>
      </c>
      <c r="F40" s="24"/>
      <c r="G40" s="13"/>
      <c r="O40" s="32"/>
    </row>
    <row r="41" spans="2:15" s="2" customFormat="1" ht="14.5" customHeight="1" x14ac:dyDescent="0.35">
      <c r="B41" s="13"/>
      <c r="C41" s="23">
        <v>37</v>
      </c>
      <c r="D41" s="5" t="s">
        <v>8</v>
      </c>
      <c r="E41" s="6" t="s">
        <v>44</v>
      </c>
      <c r="F41" s="24"/>
      <c r="G41" s="13"/>
      <c r="O41" s="32"/>
    </row>
    <row r="42" spans="2:15" s="2" customFormat="1" ht="14.5" customHeight="1" x14ac:dyDescent="0.35">
      <c r="B42" s="13"/>
      <c r="C42" s="23">
        <v>36</v>
      </c>
      <c r="D42" s="5" t="s">
        <v>24</v>
      </c>
      <c r="E42" s="6" t="s">
        <v>44</v>
      </c>
      <c r="F42" s="24"/>
      <c r="G42" s="13"/>
      <c r="O42" s="32"/>
    </row>
    <row r="43" spans="2:15" s="2" customFormat="1" ht="14.5" customHeight="1" x14ac:dyDescent="0.35">
      <c r="B43" s="13"/>
      <c r="C43" s="23">
        <v>22</v>
      </c>
      <c r="D43" s="5" t="s">
        <v>26</v>
      </c>
      <c r="E43" s="6" t="s">
        <v>44</v>
      </c>
      <c r="F43" s="24"/>
      <c r="G43" s="13"/>
      <c r="O43" s="32"/>
    </row>
    <row r="44" spans="2:15" s="2" customFormat="1" ht="14.5" customHeight="1" x14ac:dyDescent="0.35">
      <c r="B44" s="13"/>
      <c r="C44" s="23"/>
      <c r="D44" s="5"/>
      <c r="E44" s="6"/>
      <c r="F44" s="24"/>
      <c r="G44" s="13"/>
      <c r="O44" s="32"/>
    </row>
    <row r="45" spans="2:15" s="2" customFormat="1" ht="14.5" customHeight="1" x14ac:dyDescent="0.35">
      <c r="B45" s="13"/>
      <c r="C45" s="23"/>
      <c r="D45" s="11" t="s">
        <v>5</v>
      </c>
      <c r="E45" s="6"/>
      <c r="F45" s="24"/>
      <c r="G45" s="13"/>
      <c r="O45" s="32"/>
    </row>
    <row r="46" spans="2:15" s="2" customFormat="1" ht="14.5" customHeight="1" x14ac:dyDescent="0.35">
      <c r="B46" s="13"/>
      <c r="C46" s="23"/>
      <c r="D46" s="5"/>
      <c r="E46" s="6"/>
      <c r="F46" s="24"/>
      <c r="G46" s="13"/>
      <c r="O46" s="32"/>
    </row>
    <row r="47" spans="2:15" s="2" customFormat="1" ht="14.5" customHeight="1" x14ac:dyDescent="0.35">
      <c r="B47" s="13"/>
      <c r="C47" s="23">
        <v>9</v>
      </c>
      <c r="D47" s="5" t="s">
        <v>29</v>
      </c>
      <c r="E47" s="6" t="s">
        <v>44</v>
      </c>
      <c r="F47" s="24"/>
      <c r="G47" s="13"/>
      <c r="O47" s="32"/>
    </row>
    <row r="48" spans="2:15" s="2" customFormat="1" ht="14.5" customHeight="1" x14ac:dyDescent="0.35">
      <c r="B48" s="13"/>
      <c r="C48" s="23">
        <v>19</v>
      </c>
      <c r="D48" s="5" t="s">
        <v>10</v>
      </c>
      <c r="E48" s="6" t="s">
        <v>44</v>
      </c>
      <c r="F48" s="24"/>
      <c r="G48" s="13"/>
      <c r="O48" s="32"/>
    </row>
    <row r="49" spans="2:23" s="2" customFormat="1" ht="14.5" customHeight="1" x14ac:dyDescent="0.35">
      <c r="B49" s="13"/>
      <c r="C49" s="23">
        <v>19</v>
      </c>
      <c r="D49" s="5" t="s">
        <v>31</v>
      </c>
      <c r="E49" s="6" t="s">
        <v>44</v>
      </c>
      <c r="F49" s="24"/>
      <c r="G49" s="13"/>
      <c r="O49" s="32"/>
    </row>
    <row r="50" spans="2:23" s="2" customFormat="1" ht="14.5" customHeight="1" x14ac:dyDescent="0.35">
      <c r="B50" s="13"/>
      <c r="C50" s="23"/>
      <c r="D50" s="5"/>
      <c r="E50" s="6"/>
      <c r="F50" s="24"/>
      <c r="G50" s="13"/>
      <c r="O50" s="32"/>
    </row>
    <row r="51" spans="2:23" s="2" customFormat="1" ht="14.5" customHeight="1" x14ac:dyDescent="0.35">
      <c r="B51" s="13"/>
      <c r="C51" s="23"/>
      <c r="D51" s="5"/>
      <c r="E51" s="6"/>
      <c r="F51" s="24"/>
      <c r="G51" s="13"/>
      <c r="O51" s="32"/>
      <c r="T51" s="31"/>
      <c r="U51" s="31"/>
      <c r="V51" s="31"/>
      <c r="W51" s="31"/>
    </row>
    <row r="52" spans="2:23" s="2" customFormat="1" ht="14.5" customHeight="1" x14ac:dyDescent="0.35">
      <c r="B52" s="13"/>
      <c r="C52" s="25">
        <f>SUM(C14:C50)</f>
        <v>389</v>
      </c>
      <c r="D52" s="9" t="s">
        <v>16</v>
      </c>
      <c r="E52" s="10"/>
      <c r="F52" s="26"/>
      <c r="G52" s="13"/>
      <c r="O52" s="32"/>
      <c r="T52" s="31"/>
      <c r="U52" s="31"/>
      <c r="V52" s="31"/>
      <c r="W52" s="31"/>
    </row>
    <row r="53" spans="2:23" s="2" customFormat="1" ht="14.5" customHeight="1" thickBot="1" x14ac:dyDescent="0.4">
      <c r="B53" s="13"/>
      <c r="C53" s="27"/>
      <c r="D53" s="28"/>
      <c r="E53" s="29"/>
      <c r="F53" s="30"/>
      <c r="G53" s="13"/>
      <c r="O53" s="32"/>
      <c r="T53" s="31"/>
      <c r="U53" s="32"/>
      <c r="V53" s="31"/>
      <c r="W53" s="31"/>
    </row>
  </sheetData>
  <sortState xmlns:xlrd2="http://schemas.microsoft.com/office/spreadsheetml/2017/richdata2" ref="O26:O53">
    <sortCondition ref="O26:O53"/>
  </sortState>
  <mergeCells count="4">
    <mergeCell ref="C5:F5"/>
    <mergeCell ref="C6:F6"/>
    <mergeCell ref="C7:F7"/>
    <mergeCell ref="C11:F11"/>
  </mergeCells>
  <pageMargins left="0.7" right="0.7" top="0.75" bottom="0.75" header="0.3" footer="0.3"/>
  <pageSetup paperSize="9" scale="54" fitToHeight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C03CB-D014-4705-973E-7DC4A7380F4D}">
  <dimension ref="B4:C24"/>
  <sheetViews>
    <sheetView workbookViewId="0">
      <selection activeCell="B4" sqref="B4:C24"/>
    </sheetView>
  </sheetViews>
  <sheetFormatPr defaultRowHeight="14.5" x14ac:dyDescent="0.35"/>
  <sheetData>
    <row r="4" spans="2:3" x14ac:dyDescent="0.35">
      <c r="B4">
        <v>9</v>
      </c>
      <c r="C4" t="s">
        <v>14</v>
      </c>
    </row>
    <row r="5" spans="2:3" x14ac:dyDescent="0.35">
      <c r="B5">
        <v>5</v>
      </c>
      <c r="C5" t="s">
        <v>18</v>
      </c>
    </row>
    <row r="6" spans="2:3" x14ac:dyDescent="0.35">
      <c r="B6">
        <v>19</v>
      </c>
      <c r="C6" t="s">
        <v>10</v>
      </c>
    </row>
    <row r="7" spans="2:3" x14ac:dyDescent="0.35">
      <c r="B7">
        <v>7</v>
      </c>
      <c r="C7" t="s">
        <v>19</v>
      </c>
    </row>
    <row r="8" spans="2:3" x14ac:dyDescent="0.35">
      <c r="B8">
        <v>32</v>
      </c>
      <c r="C8" t="s">
        <v>20</v>
      </c>
    </row>
    <row r="9" spans="2:3" x14ac:dyDescent="0.35">
      <c r="B9">
        <v>44</v>
      </c>
      <c r="C9" t="s">
        <v>11</v>
      </c>
    </row>
    <row r="10" spans="2:3" x14ac:dyDescent="0.35">
      <c r="B10">
        <v>21</v>
      </c>
      <c r="C10" t="s">
        <v>21</v>
      </c>
    </row>
    <row r="11" spans="2:3" x14ac:dyDescent="0.35">
      <c r="B11">
        <v>13</v>
      </c>
      <c r="C11" t="s">
        <v>22</v>
      </c>
    </row>
    <row r="12" spans="2:3" x14ac:dyDescent="0.35">
      <c r="B12">
        <v>9</v>
      </c>
      <c r="C12" t="s">
        <v>15</v>
      </c>
    </row>
    <row r="13" spans="2:3" x14ac:dyDescent="0.35">
      <c r="B13">
        <v>13</v>
      </c>
      <c r="C13" t="s">
        <v>23</v>
      </c>
    </row>
    <row r="14" spans="2:3" x14ac:dyDescent="0.35">
      <c r="B14">
        <v>15</v>
      </c>
      <c r="C14" t="s">
        <v>17</v>
      </c>
    </row>
    <row r="15" spans="2:3" x14ac:dyDescent="0.35">
      <c r="B15">
        <v>37</v>
      </c>
      <c r="C15" t="s">
        <v>8</v>
      </c>
    </row>
    <row r="16" spans="2:3" x14ac:dyDescent="0.35">
      <c r="B16">
        <v>36</v>
      </c>
      <c r="C16" t="s">
        <v>24</v>
      </c>
    </row>
    <row r="17" spans="2:3" x14ac:dyDescent="0.35">
      <c r="B17">
        <v>1</v>
      </c>
      <c r="C17" t="s">
        <v>25</v>
      </c>
    </row>
    <row r="18" spans="2:3" x14ac:dyDescent="0.35">
      <c r="B18">
        <v>17</v>
      </c>
      <c r="C18" t="s">
        <v>9</v>
      </c>
    </row>
    <row r="19" spans="2:3" x14ac:dyDescent="0.35">
      <c r="B19">
        <v>22</v>
      </c>
      <c r="C19" t="s">
        <v>26</v>
      </c>
    </row>
    <row r="20" spans="2:3" x14ac:dyDescent="0.35">
      <c r="B20">
        <v>25</v>
      </c>
      <c r="C20" t="s">
        <v>27</v>
      </c>
    </row>
    <row r="21" spans="2:3" x14ac:dyDescent="0.35">
      <c r="B21">
        <v>19</v>
      </c>
      <c r="C21" t="s">
        <v>28</v>
      </c>
    </row>
    <row r="22" spans="2:3" x14ac:dyDescent="0.35">
      <c r="B22">
        <v>9</v>
      </c>
      <c r="C22" t="s">
        <v>29</v>
      </c>
    </row>
    <row r="23" spans="2:3" x14ac:dyDescent="0.35">
      <c r="B23">
        <v>7</v>
      </c>
      <c r="C23" t="s">
        <v>30</v>
      </c>
    </row>
    <row r="24" spans="2:3" x14ac:dyDescent="0.35">
      <c r="B24">
        <v>19</v>
      </c>
      <c r="C24" t="s">
        <v>31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C84507C9DF884D9257DC06F6D755F2" ma:contentTypeVersion="10" ma:contentTypeDescription="Create a new document." ma:contentTypeScope="" ma:versionID="71c0bd68d10ac69f5b5f06bb747427d5">
  <xsd:schema xmlns:xsd="http://www.w3.org/2001/XMLSchema" xmlns:xs="http://www.w3.org/2001/XMLSchema" xmlns:p="http://schemas.microsoft.com/office/2006/metadata/properties" xmlns:ns3="9b035c1d-1f4a-462d-8003-e4eaf938a9dc" targetNamespace="http://schemas.microsoft.com/office/2006/metadata/properties" ma:root="true" ma:fieldsID="c4a0f9f8e385ca953fa2b02ada371cd6" ns3:_="">
    <xsd:import namespace="9b035c1d-1f4a-462d-8003-e4eaf938a9d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035c1d-1f4a-462d-8003-e4eaf938a9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EF2A861-3E92-4A34-96E9-3FB1CA12D57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4A52B5-0D90-4BBB-899D-D2ABD96F2E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035c1d-1f4a-462d-8003-e4eaf938a9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2C6D5E5-E9B1-4410-B575-B3CC266882EA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9b035c1d-1f4a-462d-8003-e4eaf938a9dc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Rachel Kelly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Vetere</dc:creator>
  <cp:lastModifiedBy>Adam Vetere</cp:lastModifiedBy>
  <cp:lastPrinted>2021-06-03T09:55:54Z</cp:lastPrinted>
  <dcterms:created xsi:type="dcterms:W3CDTF">2019-03-21T19:29:16Z</dcterms:created>
  <dcterms:modified xsi:type="dcterms:W3CDTF">2021-12-07T16:32:58Z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0x0101002DC84507C9DF884D9257DC06F6D755F2</vt:lpwstr>
  </property>
</Properties>
</file>